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activeTab="1"/>
  </bookViews>
  <sheets>
    <sheet name="охрана" sheetId="1" r:id="rId1"/>
    <sheet name="код 22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<sst xmlns="http://schemas.openxmlformats.org/spreadsheetml/2006/main" count="104" uniqueCount="87">
  <si>
    <t>Извещение о проведении запроса котировок</t>
  </si>
  <si>
    <t>Заказчик</t>
  </si>
  <si>
    <t>Адрес</t>
  </si>
  <si>
    <t>Адрес электронной почты</t>
  </si>
  <si>
    <t>Источник финансирования заказа</t>
  </si>
  <si>
    <t>МОУ - лицей № 21</t>
  </si>
  <si>
    <t>153000, г. Иваново, ул. Арсения, д. 33/16</t>
  </si>
  <si>
    <t>нет</t>
  </si>
  <si>
    <t>№ п/п</t>
  </si>
  <si>
    <t>Наименование поставляемых товаров, выполняемых работ, оказываемых услуг</t>
  </si>
  <si>
    <t>Характеристики поставляемых товаров, выполняемых работ, оказываемых услуг</t>
  </si>
  <si>
    <t>Единица измерения</t>
  </si>
  <si>
    <t>Место доставки товаров, выполнения работ, оказания услуг</t>
  </si>
  <si>
    <t>Срок поставки товаров, выполнения работ,оказания услуг</t>
  </si>
  <si>
    <t>Сведения о включенных (не включенных) в цену товаров,  работ, услуг расходах</t>
  </si>
  <si>
    <t>Максимальная цена контракта</t>
  </si>
  <si>
    <t>Дата и время окончания срока подачи котировочных заявок</t>
  </si>
  <si>
    <t>Срок и условия оплаты поставок товаров, выполнения работ, оказания услуг</t>
  </si>
  <si>
    <t>Срок подписания победителем контракта</t>
  </si>
  <si>
    <t>ул. Арсения, д. 33/16 ;                                               ул. Арсения д. 83</t>
  </si>
  <si>
    <t>КОТИРОВОЧНАЯ   ЗАЯВКА</t>
  </si>
  <si>
    <t>Дата : "____"_________2006 г.</t>
  </si>
  <si>
    <t>Фамилия, имя, отчество, место жительства (для  физического лица)</t>
  </si>
  <si>
    <t>Банковские реквизиты участника</t>
  </si>
  <si>
    <t>Сумма</t>
  </si>
  <si>
    <t>Цена единицы продукции</t>
  </si>
  <si>
    <t>Количество поставляемых товаров, объем выполненных работ, оказываемых услуг</t>
  </si>
  <si>
    <t>…</t>
  </si>
  <si>
    <t xml:space="preserve">ИТОГО </t>
  </si>
  <si>
    <t>______________________</t>
  </si>
  <si>
    <t>Участникам размещения заказа</t>
  </si>
  <si>
    <t>бюджет</t>
  </si>
  <si>
    <t>Форма котировочной заявки</t>
  </si>
  <si>
    <t>В соответствии с Приложением № 1</t>
  </si>
  <si>
    <t>Предмет запроса котировок</t>
  </si>
  <si>
    <t xml:space="preserve"> Капитальный ремонт по сантехническим работам</t>
  </si>
  <si>
    <t>Характеристики предоставленных работ</t>
  </si>
  <si>
    <t>В соответствии с Приложением № 2</t>
  </si>
  <si>
    <t>Третий квартал 2006 г</t>
  </si>
  <si>
    <t>175 000 руб. в квартал</t>
  </si>
  <si>
    <t>Котировочные заявки подаются в письменной форме по адресу заказчика МОУ  - лицей № 21 с 9.00 до 16.00 в рабочее время</t>
  </si>
  <si>
    <t>Место и порядок подачи котировочных заявок</t>
  </si>
  <si>
    <t>Не более 10 дней со дня подписания протокола рассмотрения и оценки котировочных заявок</t>
  </si>
  <si>
    <t>Приложение № 1</t>
  </si>
  <si>
    <t>к извещению о проведении запрос котировок</t>
  </si>
  <si>
    <t>Наименование, место нахождения участника (для юридического лица)</t>
  </si>
  <si>
    <t xml:space="preserve">На основании представленного счета аванс 30 %, окончательная оплата работ будет осуществлена после подписания акта выполненных работ </t>
  </si>
  <si>
    <t>Расходы на перевозку, страхование, оплата налогов, сборов и других обязательных платежей входят в цену работ по капитальному ремонту</t>
  </si>
  <si>
    <t>Критерии оценок</t>
  </si>
  <si>
    <t xml:space="preserve"> </t>
  </si>
  <si>
    <t>Цена контракта, качество услуг, гарантийный срок службы</t>
  </si>
  <si>
    <t>Предлагаются виды работ</t>
  </si>
  <si>
    <t>Сроки поставки товаров, выполнения работ,оказания услуг</t>
  </si>
  <si>
    <t>Сроки и условия оплаты поставок товаров, выполнения работ,оказания услуг</t>
  </si>
  <si>
    <t>Дополнительная информация</t>
  </si>
  <si>
    <t xml:space="preserve">       ( должность)</t>
  </si>
  <si>
    <t>________________</t>
  </si>
  <si>
    <t>(подпись)</t>
  </si>
  <si>
    <t>(расшифровка подписи)</t>
  </si>
  <si>
    <t>МП</t>
  </si>
  <si>
    <t>Приложение № 2</t>
  </si>
  <si>
    <t>Ведомость объемов работ</t>
  </si>
  <si>
    <t>Наименование работ</t>
  </si>
  <si>
    <t>Количество</t>
  </si>
  <si>
    <t>Разборка трубопроводов из чугунных канализационных труб диаметром 50 мм</t>
  </si>
  <si>
    <t>м</t>
  </si>
  <si>
    <t>Разборка трубопроводов из чугунных канализационных труб диаметром 100 мм</t>
  </si>
  <si>
    <t>Смена арматуры вентилей и клапанов обратных муфтовых диаметром до 20 мм</t>
  </si>
  <si>
    <t>шт</t>
  </si>
  <si>
    <t>Смена арматуры смесителей без душевой сетки</t>
  </si>
  <si>
    <t>Смена санитарных приборов унитазов типа "Компакт"</t>
  </si>
  <si>
    <t>Смена санитарных приборов умывальников</t>
  </si>
  <si>
    <t>Замена внутренних трубопроводов водоснабжения из стальных труб на многослойные металл-полимерные трубы диаметром до 15 мм</t>
  </si>
  <si>
    <t>Замена внутренних трубопроводов водоснабжения из стальных труб на многослойные металл-полимерные трубы диаметром до 25 мм</t>
  </si>
  <si>
    <t>Прокладка трубопроводов канализации из полиэтиленовых труб высокой плотности диаметром 50 мм</t>
  </si>
  <si>
    <t>Прокладка трубопроводов канализации из полиэтиленовых труб высокой плотности диаметром 100 мм</t>
  </si>
  <si>
    <t>Замена  трубопроводов отопления из стальных труб на трубопроводы из многослойных металл-полимерных труб при стояковой системе отопления диаметром до 20 мм</t>
  </si>
  <si>
    <t>Смена сгонов у трубопроводов диаметром до 20 мм</t>
  </si>
  <si>
    <t>сгон</t>
  </si>
  <si>
    <t>Смена сгонов у трубопроводов диаметром до 32 мм</t>
  </si>
  <si>
    <t>Демонтаж радиаторов весом до 80 кг</t>
  </si>
  <si>
    <t>шт.</t>
  </si>
  <si>
    <t>Смена воздушных кранов радиаторов</t>
  </si>
  <si>
    <t>Установка радиаторов чугунных</t>
  </si>
  <si>
    <t>Смена санитарных приборов трапов диаметром до 100 мм</t>
  </si>
  <si>
    <t>Дата :  30 июня 2006 г.</t>
  </si>
  <si>
    <t>6 июля 2006 г.  до 12-00 часов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</si>
</sst>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9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91">
      <selection activeCell="L96" sqref="L96"/>
    </sheetView>
  </sheetViews>
  <sheetFormatPr defaultColWidth="9.00390625" defaultRowHeight="12.75"/>
  <cols>
    <col min="1" max="1" width="4.00390625" style="0" customWidth="1"/>
    <col min="2" max="2" width="14.50390625" style="0" customWidth="1"/>
    <col min="3" max="3" width="15.625" style="0" customWidth="1"/>
    <col min="4" max="4" width="1.875" style="0" hidden="1" customWidth="1"/>
    <col min="5" max="5" width="6.875" style="0" customWidth="1"/>
    <col min="7" max="7" width="12.50390625" style="0" customWidth="1"/>
  </cols>
  <sheetData>
    <row r="1" spans="1:9" ht="12.75">
      <c r="A1" s="62"/>
      <c r="B1" s="62"/>
      <c r="C1" s="62"/>
      <c r="D1" s="62"/>
      <c r="E1" s="62"/>
      <c r="F1" s="62"/>
      <c r="G1" s="62"/>
      <c r="H1" s="62"/>
      <c r="I1" s="62"/>
    </row>
    <row r="3" spans="1:9" ht="15">
      <c r="A3" s="72"/>
      <c r="B3" s="72"/>
      <c r="C3" s="72"/>
      <c r="D3" s="72"/>
      <c r="E3" s="72"/>
      <c r="F3" s="72"/>
      <c r="G3" s="72"/>
      <c r="H3" s="72"/>
      <c r="I3" s="72"/>
    </row>
    <row r="5" spans="7:9" ht="12.75">
      <c r="G5" s="73"/>
      <c r="H5" s="73"/>
      <c r="I5" s="73"/>
    </row>
    <row r="7" spans="1:10" ht="12.75">
      <c r="A7" s="74"/>
      <c r="B7" s="74"/>
      <c r="C7" s="74"/>
      <c r="D7" s="65"/>
      <c r="E7" s="65"/>
      <c r="F7" s="65"/>
      <c r="G7" s="65"/>
      <c r="H7" s="65"/>
      <c r="I7" s="65"/>
      <c r="J7" s="25"/>
    </row>
    <row r="8" spans="1:10" ht="12.75">
      <c r="A8" s="74"/>
      <c r="B8" s="74"/>
      <c r="C8" s="74"/>
      <c r="D8" s="65"/>
      <c r="E8" s="65"/>
      <c r="F8" s="65"/>
      <c r="G8" s="65"/>
      <c r="H8" s="65"/>
      <c r="I8" s="65"/>
      <c r="J8" s="25"/>
    </row>
    <row r="9" spans="1:10" ht="12.75">
      <c r="A9" s="74"/>
      <c r="B9" s="74"/>
      <c r="C9" s="74"/>
      <c r="D9" s="65"/>
      <c r="E9" s="65"/>
      <c r="F9" s="65"/>
      <c r="G9" s="65"/>
      <c r="H9" s="65"/>
      <c r="I9" s="65"/>
      <c r="J9" s="25"/>
    </row>
    <row r="10" spans="1:10" ht="12.75">
      <c r="A10" s="74"/>
      <c r="B10" s="74"/>
      <c r="C10" s="74"/>
      <c r="D10" s="65"/>
      <c r="E10" s="65"/>
      <c r="F10" s="65"/>
      <c r="G10" s="65"/>
      <c r="H10" s="65"/>
      <c r="I10" s="65"/>
      <c r="J10" s="25"/>
    </row>
    <row r="11" spans="1:10" ht="12.7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68.25" customHeight="1">
      <c r="A12" s="56"/>
      <c r="B12" s="66"/>
      <c r="C12" s="66"/>
      <c r="D12" s="66"/>
      <c r="E12" s="67"/>
      <c r="F12" s="67"/>
      <c r="G12" s="56"/>
      <c r="H12" s="67"/>
      <c r="I12" s="67"/>
      <c r="J12" s="25"/>
    </row>
    <row r="13" spans="1:10" ht="45" customHeight="1">
      <c r="A13" s="57"/>
      <c r="B13" s="66"/>
      <c r="C13" s="66"/>
      <c r="D13" s="66"/>
      <c r="E13" s="69"/>
      <c r="F13" s="69"/>
      <c r="G13" s="52"/>
      <c r="H13" s="68"/>
      <c r="I13" s="68"/>
      <c r="J13" s="25"/>
    </row>
    <row r="14" spans="1:10" ht="28.5" customHeight="1">
      <c r="A14" s="57"/>
      <c r="B14" s="66"/>
      <c r="C14" s="66"/>
      <c r="D14" s="66"/>
      <c r="E14" s="69"/>
      <c r="F14" s="69"/>
      <c r="G14" s="52"/>
      <c r="H14" s="68"/>
      <c r="I14" s="68"/>
      <c r="J14" s="25"/>
    </row>
    <row r="15" spans="1:10" ht="12.75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25.5" customHeight="1">
      <c r="A16" s="66"/>
      <c r="B16" s="66"/>
      <c r="C16" s="66"/>
      <c r="D16" s="51"/>
      <c r="E16" s="68"/>
      <c r="F16" s="68"/>
      <c r="G16" s="68"/>
      <c r="H16" s="68"/>
      <c r="I16" s="68"/>
      <c r="J16" s="25"/>
    </row>
    <row r="17" spans="1:10" ht="24.75" customHeight="1">
      <c r="A17" s="66"/>
      <c r="B17" s="66"/>
      <c r="C17" s="66"/>
      <c r="D17" s="51"/>
      <c r="E17" s="68"/>
      <c r="F17" s="68"/>
      <c r="G17" s="68"/>
      <c r="H17" s="68"/>
      <c r="I17" s="68"/>
      <c r="J17" s="25"/>
    </row>
    <row r="18" spans="1:10" ht="39" customHeight="1">
      <c r="A18" s="66"/>
      <c r="B18" s="66"/>
      <c r="C18" s="66"/>
      <c r="D18" s="51"/>
      <c r="E18" s="68"/>
      <c r="F18" s="68"/>
      <c r="G18" s="68"/>
      <c r="H18" s="68"/>
      <c r="I18" s="68"/>
      <c r="J18" s="25"/>
    </row>
    <row r="19" spans="1:10" ht="12.75">
      <c r="A19" s="66"/>
      <c r="B19" s="66"/>
      <c r="C19" s="66"/>
      <c r="D19" s="51"/>
      <c r="E19" s="68"/>
      <c r="F19" s="68"/>
      <c r="G19" s="68"/>
      <c r="H19" s="68"/>
      <c r="I19" s="68"/>
      <c r="J19" s="25"/>
    </row>
    <row r="20" spans="1:10" ht="12.75">
      <c r="A20" s="66"/>
      <c r="B20" s="66"/>
      <c r="C20" s="66"/>
      <c r="D20" s="51"/>
      <c r="E20" s="68"/>
      <c r="F20" s="68"/>
      <c r="G20" s="68"/>
      <c r="H20" s="68"/>
      <c r="I20" s="68"/>
      <c r="J20" s="25"/>
    </row>
    <row r="21" spans="1:10" ht="27" customHeight="1">
      <c r="A21" s="66"/>
      <c r="B21" s="66"/>
      <c r="C21" s="66"/>
      <c r="D21" s="51"/>
      <c r="E21" s="68"/>
      <c r="F21" s="68"/>
      <c r="G21" s="68"/>
      <c r="H21" s="68"/>
      <c r="I21" s="68"/>
      <c r="J21" s="25"/>
    </row>
    <row r="22" spans="1:10" ht="39.75" customHeight="1">
      <c r="A22" s="66"/>
      <c r="B22" s="66"/>
      <c r="C22" s="66"/>
      <c r="D22" s="51"/>
      <c r="E22" s="68"/>
      <c r="F22" s="68"/>
      <c r="G22" s="68"/>
      <c r="H22" s="68"/>
      <c r="I22" s="68"/>
      <c r="J22" s="25"/>
    </row>
    <row r="23" spans="1:10" ht="24.75" customHeight="1">
      <c r="A23" s="66"/>
      <c r="B23" s="66"/>
      <c r="C23" s="66"/>
      <c r="D23" s="51"/>
      <c r="E23" s="68"/>
      <c r="F23" s="68"/>
      <c r="G23" s="68"/>
      <c r="H23" s="68"/>
      <c r="I23" s="68"/>
      <c r="J23" s="25"/>
    </row>
    <row r="24" spans="1:10" ht="12.75">
      <c r="A24" s="66"/>
      <c r="B24" s="66"/>
      <c r="C24" s="66"/>
      <c r="D24" s="51"/>
      <c r="E24" s="66"/>
      <c r="F24" s="66"/>
      <c r="G24" s="66"/>
      <c r="H24" s="66"/>
      <c r="I24" s="66"/>
      <c r="J24" s="25"/>
    </row>
    <row r="25" spans="1:10" ht="12.75">
      <c r="A25" s="66"/>
      <c r="B25" s="66"/>
      <c r="C25" s="66"/>
      <c r="D25" s="51"/>
      <c r="E25" s="66"/>
      <c r="F25" s="66"/>
      <c r="G25" s="66"/>
      <c r="H25" s="66"/>
      <c r="I25" s="66"/>
      <c r="J25" s="25"/>
    </row>
    <row r="26" spans="1:10" ht="12.75">
      <c r="A26" s="66"/>
      <c r="B26" s="66"/>
      <c r="C26" s="66"/>
      <c r="D26" s="51"/>
      <c r="E26" s="66"/>
      <c r="F26" s="66"/>
      <c r="G26" s="66"/>
      <c r="H26" s="66"/>
      <c r="I26" s="66"/>
      <c r="J26" s="25"/>
    </row>
    <row r="27" spans="1:10" ht="12.7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2.7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2.7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2.75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2.7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2.75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2.75">
      <c r="A33" s="25"/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12.75">
      <c r="A34" s="25"/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2.75">
      <c r="A35" s="25"/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2.75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12.75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12.75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ht="12.75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2.75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2.75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12.75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5">
      <c r="A43" s="60"/>
      <c r="B43" s="60"/>
      <c r="C43" s="60"/>
      <c r="D43" s="60"/>
      <c r="E43" s="60"/>
      <c r="F43" s="60"/>
      <c r="G43" s="60"/>
      <c r="H43" s="60"/>
      <c r="I43" s="60"/>
      <c r="J43" s="25"/>
    </row>
    <row r="44" spans="1:10" ht="12.75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2.75">
      <c r="A45" s="25"/>
      <c r="B45" s="25"/>
      <c r="C45" s="25"/>
      <c r="D45" s="25"/>
      <c r="E45" s="25"/>
      <c r="F45" s="25"/>
      <c r="G45" s="61"/>
      <c r="H45" s="61"/>
      <c r="I45" s="61"/>
      <c r="J45" s="25"/>
    </row>
    <row r="46" spans="1:10" ht="12.75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25.5" customHeight="1">
      <c r="A47" s="66"/>
      <c r="B47" s="66"/>
      <c r="C47" s="66"/>
      <c r="D47" s="5"/>
      <c r="E47" s="66"/>
      <c r="F47" s="66"/>
      <c r="G47" s="66"/>
      <c r="H47" s="66"/>
      <c r="I47" s="66"/>
      <c r="J47" s="5"/>
    </row>
    <row r="48" spans="1:10" ht="25.5" customHeight="1">
      <c r="A48" s="66"/>
      <c r="B48" s="66"/>
      <c r="C48" s="66"/>
      <c r="D48" s="5"/>
      <c r="E48" s="66"/>
      <c r="F48" s="66"/>
      <c r="G48" s="66"/>
      <c r="H48" s="66"/>
      <c r="I48" s="66"/>
      <c r="J48" s="5"/>
    </row>
    <row r="49" spans="1:10" ht="12.75" customHeight="1">
      <c r="A49" s="66"/>
      <c r="B49" s="66"/>
      <c r="C49" s="66"/>
      <c r="D49" s="5"/>
      <c r="E49" s="66"/>
      <c r="F49" s="66"/>
      <c r="G49" s="66"/>
      <c r="H49" s="66"/>
      <c r="I49" s="66"/>
      <c r="J49" s="5"/>
    </row>
    <row r="50" spans="1:10" ht="12.75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2.75">
      <c r="A51" s="56"/>
      <c r="B51" s="56"/>
      <c r="C51" s="67"/>
      <c r="D51" s="67"/>
      <c r="E51" s="67"/>
      <c r="F51" s="56"/>
      <c r="G51" s="56"/>
      <c r="H51" s="56"/>
      <c r="I51" s="56"/>
      <c r="J51" s="25"/>
    </row>
    <row r="52" spans="1:10" ht="12.75">
      <c r="A52" s="58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2.75">
      <c r="A53" s="58"/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12.75">
      <c r="A54" s="58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12.7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ht="12.75">
      <c r="A56" s="25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25.5" customHeight="1">
      <c r="A57" s="66"/>
      <c r="B57" s="66"/>
      <c r="C57" s="66"/>
      <c r="D57" s="25"/>
      <c r="E57" s="61"/>
      <c r="F57" s="61"/>
      <c r="G57" s="61"/>
      <c r="H57" s="61"/>
      <c r="I57" s="61"/>
      <c r="J57" s="25"/>
    </row>
    <row r="58" spans="1:10" ht="23.25" customHeight="1">
      <c r="A58" s="66"/>
      <c r="B58" s="66"/>
      <c r="C58" s="66"/>
      <c r="D58" s="25"/>
      <c r="E58" s="61"/>
      <c r="F58" s="61"/>
      <c r="G58" s="61"/>
      <c r="H58" s="61"/>
      <c r="I58" s="61"/>
      <c r="J58" s="25"/>
    </row>
    <row r="59" spans="1:10" ht="39" customHeight="1">
      <c r="A59" s="66"/>
      <c r="B59" s="66"/>
      <c r="C59" s="66"/>
      <c r="D59" s="25"/>
      <c r="E59" s="66"/>
      <c r="F59" s="66"/>
      <c r="G59" s="66"/>
      <c r="H59" s="66"/>
      <c r="I59" s="66"/>
      <c r="J59" s="25"/>
    </row>
    <row r="60" spans="1:10" ht="36" customHeight="1">
      <c r="A60" s="66"/>
      <c r="B60" s="66"/>
      <c r="C60" s="66"/>
      <c r="D60" s="25"/>
      <c r="E60" s="61"/>
      <c r="F60" s="61"/>
      <c r="G60" s="61"/>
      <c r="H60" s="61"/>
      <c r="I60" s="61"/>
      <c r="J60" s="25"/>
    </row>
    <row r="61" spans="1:10" ht="12.75">
      <c r="A61" s="25"/>
      <c r="B61" s="25"/>
      <c r="C61" s="25"/>
      <c r="D61" s="25"/>
      <c r="E61" s="25"/>
      <c r="F61" s="25"/>
      <c r="G61" s="25"/>
      <c r="H61" s="25"/>
      <c r="I61" s="25"/>
      <c r="J61" s="25"/>
    </row>
    <row r="62" spans="1:10" ht="12.75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0" ht="12.75">
      <c r="A63" s="25"/>
      <c r="B63" s="25"/>
      <c r="C63" s="25"/>
      <c r="D63" s="25"/>
      <c r="E63" s="25"/>
      <c r="F63" s="25"/>
      <c r="G63" s="25"/>
      <c r="H63" s="25"/>
      <c r="I63" s="25"/>
      <c r="J63" s="25"/>
    </row>
    <row r="64" spans="1:10" ht="12.75">
      <c r="A64" s="25"/>
      <c r="B64" s="25"/>
      <c r="C64" s="25"/>
      <c r="D64" s="25"/>
      <c r="E64" s="25"/>
      <c r="F64" s="25"/>
      <c r="G64" s="25"/>
      <c r="H64" s="25"/>
      <c r="I64" s="25"/>
      <c r="J64" s="25"/>
    </row>
    <row r="65" spans="1:10" ht="12.75">
      <c r="A65" s="25"/>
      <c r="B65" s="25"/>
      <c r="C65" s="25"/>
      <c r="D65" s="25"/>
      <c r="E65" s="25"/>
      <c r="F65" s="25"/>
      <c r="G65" s="25"/>
      <c r="H65" s="25"/>
      <c r="I65" s="25"/>
      <c r="J65" s="25"/>
    </row>
    <row r="66" spans="1:10" ht="12.75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12.75">
      <c r="A67" s="25"/>
      <c r="B67" s="25"/>
      <c r="C67" s="25"/>
      <c r="D67" s="25"/>
      <c r="E67" s="25"/>
      <c r="F67" s="25"/>
      <c r="G67" s="25"/>
      <c r="H67" s="25"/>
      <c r="I67" s="25"/>
      <c r="J67" s="25"/>
    </row>
    <row r="68" spans="1:10" ht="12.75">
      <c r="A68" s="25"/>
      <c r="B68" s="25"/>
      <c r="C68" s="25"/>
      <c r="D68" s="25"/>
      <c r="E68" s="25"/>
      <c r="F68" s="25"/>
      <c r="G68" s="25"/>
      <c r="H68" s="25"/>
      <c r="I68" s="25"/>
      <c r="J68" s="25"/>
    </row>
    <row r="69" spans="1:10" ht="12.75">
      <c r="A69" s="25"/>
      <c r="B69" s="74"/>
      <c r="C69" s="74"/>
      <c r="D69" s="25"/>
      <c r="E69" s="25"/>
      <c r="F69" s="25"/>
      <c r="G69" s="61"/>
      <c r="H69" s="61"/>
      <c r="I69" s="25"/>
      <c r="J69" s="25"/>
    </row>
    <row r="70" spans="1:10" ht="12.75">
      <c r="A70" s="25"/>
      <c r="B70" s="25"/>
      <c r="C70" s="25"/>
      <c r="D70" s="25"/>
      <c r="E70" s="25"/>
      <c r="F70" s="25"/>
      <c r="G70" s="25"/>
      <c r="H70" s="25"/>
      <c r="I70" s="25"/>
      <c r="J70" s="25"/>
    </row>
    <row r="71" spans="1:10" ht="12.75">
      <c r="A71" s="25"/>
      <c r="B71" s="25"/>
      <c r="C71" s="25"/>
      <c r="D71" s="25"/>
      <c r="E71" s="25"/>
      <c r="F71" s="25"/>
      <c r="G71" s="25"/>
      <c r="H71" s="25"/>
      <c r="I71" s="25"/>
      <c r="J71" s="25"/>
    </row>
    <row r="72" spans="1:10" ht="12.75">
      <c r="A72" s="25"/>
      <c r="B72" s="25"/>
      <c r="C72" s="25"/>
      <c r="D72" s="25"/>
      <c r="E72" s="25"/>
      <c r="F72" s="25"/>
      <c r="G72" s="25"/>
      <c r="H72" s="25"/>
      <c r="I72" s="25"/>
      <c r="J72" s="25"/>
    </row>
    <row r="73" spans="1:10" ht="12.75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2.75">
      <c r="A74" s="25"/>
      <c r="B74" s="25"/>
      <c r="C74" s="25"/>
      <c r="D74" s="25"/>
      <c r="E74" s="25"/>
      <c r="F74" s="25"/>
      <c r="G74" s="25"/>
      <c r="H74" s="25"/>
      <c r="I74" s="25"/>
      <c r="J74" s="25"/>
    </row>
    <row r="75" spans="1:10" ht="12.75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12.75">
      <c r="A76" s="25"/>
      <c r="B76" s="25"/>
      <c r="C76" s="25"/>
      <c r="D76" s="25"/>
      <c r="E76" s="25"/>
      <c r="F76" s="25"/>
      <c r="G76" s="25"/>
      <c r="H76" s="25"/>
      <c r="I76" s="25"/>
      <c r="J76" s="25"/>
    </row>
    <row r="77" spans="1:10" ht="12.75">
      <c r="A77" s="25"/>
      <c r="B77" s="25"/>
      <c r="C77" s="25"/>
      <c r="D77" s="25"/>
      <c r="E77" s="25"/>
      <c r="F77" s="25"/>
      <c r="G77" s="25"/>
      <c r="H77" s="25"/>
      <c r="I77" s="25"/>
      <c r="J77" s="25"/>
    </row>
    <row r="78" spans="1:10" ht="12.75">
      <c r="A78" s="25"/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2.75">
      <c r="A79" s="25"/>
      <c r="B79" s="25"/>
      <c r="C79" s="25"/>
      <c r="D79" s="25"/>
      <c r="E79" s="25"/>
      <c r="F79" s="25"/>
      <c r="G79" s="25"/>
      <c r="H79" s="25"/>
      <c r="I79" s="25"/>
      <c r="J79" s="25"/>
    </row>
    <row r="80" spans="1:10" ht="12.75">
      <c r="A80" s="25"/>
      <c r="B80" s="25"/>
      <c r="C80" s="25"/>
      <c r="D80" s="25"/>
      <c r="E80" s="25"/>
      <c r="F80" s="25"/>
      <c r="G80" s="25"/>
      <c r="H80" s="25"/>
      <c r="I80" s="25"/>
      <c r="J80" s="25"/>
    </row>
    <row r="81" spans="1:10" ht="12.75">
      <c r="A81" s="25"/>
      <c r="B81" s="25"/>
      <c r="C81" s="25"/>
      <c r="D81" s="25"/>
      <c r="E81" s="25"/>
      <c r="F81" s="25"/>
      <c r="G81" s="25"/>
      <c r="H81" s="25"/>
      <c r="I81" s="25"/>
      <c r="J81" s="25"/>
    </row>
    <row r="82" spans="1:10" ht="59.25" customHeight="1">
      <c r="A82" s="68"/>
      <c r="B82" s="68"/>
      <c r="C82" s="68"/>
      <c r="D82" s="68"/>
      <c r="E82" s="68"/>
      <c r="F82" s="68"/>
      <c r="G82" s="68"/>
      <c r="H82" s="68"/>
      <c r="I82" s="68"/>
      <c r="J82" s="25"/>
    </row>
    <row r="83" spans="1:10" ht="12.75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ht="12.75">
      <c r="A84" s="25"/>
      <c r="B84" s="25"/>
      <c r="C84" s="25"/>
      <c r="D84" s="25"/>
      <c r="E84" s="25"/>
      <c r="F84" s="25"/>
      <c r="G84" s="25"/>
      <c r="H84" s="25"/>
      <c r="I84" s="25"/>
      <c r="J84" s="25"/>
    </row>
    <row r="85" spans="1:10" ht="12.75">
      <c r="A85" s="25"/>
      <c r="B85" s="25"/>
      <c r="C85" s="25"/>
      <c r="D85" s="25"/>
      <c r="E85" s="25"/>
      <c r="F85" s="25"/>
      <c r="G85" s="25"/>
      <c r="H85" s="25"/>
      <c r="I85" s="25"/>
      <c r="J85" s="25"/>
    </row>
    <row r="86" spans="1:10" ht="12.75">
      <c r="A86" s="25"/>
      <c r="B86" s="59"/>
      <c r="C86" s="25"/>
      <c r="D86" s="25"/>
      <c r="E86" s="25"/>
      <c r="F86" s="25"/>
      <c r="G86" s="25"/>
      <c r="H86" s="25"/>
      <c r="I86" s="25"/>
      <c r="J86" s="25"/>
    </row>
    <row r="87" spans="1:10" ht="12.75">
      <c r="A87" s="25"/>
      <c r="B87" s="59"/>
      <c r="C87" s="25"/>
      <c r="D87" s="25"/>
      <c r="E87" s="25"/>
      <c r="F87" s="25"/>
      <c r="G87" s="25"/>
      <c r="H87" s="25"/>
      <c r="I87" s="25"/>
      <c r="J87" s="25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spans="2:10" ht="60" customHeight="1">
      <c r="B92" s="71"/>
      <c r="C92" s="71"/>
      <c r="D92" s="71"/>
      <c r="E92" s="71"/>
      <c r="F92" s="71"/>
      <c r="G92" s="71"/>
      <c r="H92" s="71"/>
      <c r="I92" s="71"/>
      <c r="J92" s="13"/>
    </row>
    <row r="93" spans="2:9" ht="42" customHeight="1">
      <c r="B93" s="70"/>
      <c r="C93" s="70"/>
      <c r="D93" s="70"/>
      <c r="E93" s="70"/>
      <c r="F93" s="70"/>
      <c r="G93" s="70"/>
      <c r="H93" s="70"/>
      <c r="I93" s="70"/>
    </row>
    <row r="94" spans="2:9" ht="25.5" customHeight="1">
      <c r="B94" s="70"/>
      <c r="C94" s="70"/>
      <c r="D94" s="70"/>
      <c r="E94" s="70"/>
      <c r="F94" s="70"/>
      <c r="G94" s="70"/>
      <c r="H94" s="70"/>
      <c r="I94" s="70"/>
    </row>
    <row r="99" spans="2:9" ht="166.5" customHeight="1">
      <c r="B99" s="70"/>
      <c r="C99" s="70"/>
      <c r="D99" s="70"/>
      <c r="E99" s="70"/>
      <c r="F99" s="70"/>
      <c r="G99" s="70"/>
      <c r="H99" s="70"/>
      <c r="I99" s="70"/>
    </row>
    <row r="100" spans="1:9" ht="117.75" customHeight="1">
      <c r="A100" s="14"/>
      <c r="B100" s="70"/>
      <c r="C100" s="70"/>
      <c r="D100" s="70"/>
      <c r="E100" s="70"/>
      <c r="F100" s="70"/>
      <c r="G100" s="70"/>
      <c r="H100" s="70"/>
      <c r="I100" s="70"/>
    </row>
    <row r="101" spans="1:9" ht="55.5" customHeight="1">
      <c r="A101" s="14"/>
      <c r="B101" s="70"/>
      <c r="C101" s="70"/>
      <c r="D101" s="70"/>
      <c r="E101" s="70"/>
      <c r="F101" s="70"/>
      <c r="G101" s="70"/>
      <c r="H101" s="70"/>
      <c r="I101" s="70"/>
    </row>
    <row r="102" ht="12.75">
      <c r="A102" s="14"/>
    </row>
    <row r="103" spans="1:9" ht="39.75" customHeight="1">
      <c r="A103" s="14"/>
      <c r="B103" s="70"/>
      <c r="C103" s="70"/>
      <c r="D103" s="70"/>
      <c r="E103" s="70"/>
      <c r="F103" s="70"/>
      <c r="G103" s="70"/>
      <c r="H103" s="70"/>
      <c r="I103" s="70"/>
    </row>
    <row r="104" spans="1:9" ht="39" customHeight="1">
      <c r="A104" s="14"/>
      <c r="B104" s="70"/>
      <c r="C104" s="70"/>
      <c r="D104" s="70"/>
      <c r="E104" s="70"/>
      <c r="F104" s="70"/>
      <c r="G104" s="70"/>
      <c r="H104" s="70"/>
      <c r="I104" s="70"/>
    </row>
  </sheetData>
  <mergeCells count="70">
    <mergeCell ref="G69:H69"/>
    <mergeCell ref="B69:C69"/>
    <mergeCell ref="A1:I1"/>
    <mergeCell ref="A82:I82"/>
    <mergeCell ref="A58:C58"/>
    <mergeCell ref="A59:C59"/>
    <mergeCell ref="A60:C60"/>
    <mergeCell ref="E57:I57"/>
    <mergeCell ref="E58:I58"/>
    <mergeCell ref="E59:I59"/>
    <mergeCell ref="G45:I45"/>
    <mergeCell ref="E60:I60"/>
    <mergeCell ref="C51:E51"/>
    <mergeCell ref="E47:I47"/>
    <mergeCell ref="E48:I48"/>
    <mergeCell ref="E49:I49"/>
    <mergeCell ref="A47:C47"/>
    <mergeCell ref="A48:C48"/>
    <mergeCell ref="A49:C49"/>
    <mergeCell ref="A57:C57"/>
    <mergeCell ref="E25:I25"/>
    <mergeCell ref="E26:I26"/>
    <mergeCell ref="A26:C26"/>
    <mergeCell ref="A43:I43"/>
    <mergeCell ref="A24:C24"/>
    <mergeCell ref="A25:C25"/>
    <mergeCell ref="E17:I17"/>
    <mergeCell ref="E18:I18"/>
    <mergeCell ref="E19:I19"/>
    <mergeCell ref="E20:I20"/>
    <mergeCell ref="E21:I21"/>
    <mergeCell ref="E22:I22"/>
    <mergeCell ref="E23:I23"/>
    <mergeCell ref="E24:I24"/>
    <mergeCell ref="A20:C20"/>
    <mergeCell ref="A21:C21"/>
    <mergeCell ref="A22:C22"/>
    <mergeCell ref="A23:C23"/>
    <mergeCell ref="H14:I14"/>
    <mergeCell ref="A17:C17"/>
    <mergeCell ref="A18:C18"/>
    <mergeCell ref="A19:C19"/>
    <mergeCell ref="B12:D12"/>
    <mergeCell ref="E12:F12"/>
    <mergeCell ref="H12:I12"/>
    <mergeCell ref="A16:C16"/>
    <mergeCell ref="E16:I16"/>
    <mergeCell ref="B13:D13"/>
    <mergeCell ref="E13:F13"/>
    <mergeCell ref="H13:I13"/>
    <mergeCell ref="B14:D14"/>
    <mergeCell ref="E14:F14"/>
    <mergeCell ref="A9:C9"/>
    <mergeCell ref="A10:C10"/>
    <mergeCell ref="D7:I7"/>
    <mergeCell ref="D8:I8"/>
    <mergeCell ref="D9:I9"/>
    <mergeCell ref="D10:I10"/>
    <mergeCell ref="A3:I3"/>
    <mergeCell ref="G5:I5"/>
    <mergeCell ref="A7:C7"/>
    <mergeCell ref="A8:C8"/>
    <mergeCell ref="B92:I92"/>
    <mergeCell ref="B93:I93"/>
    <mergeCell ref="B94:I94"/>
    <mergeCell ref="B103:I103"/>
    <mergeCell ref="B104:I104"/>
    <mergeCell ref="B99:I99"/>
    <mergeCell ref="B100:I100"/>
    <mergeCell ref="B101:I10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tabSelected="1" workbookViewId="0" topLeftCell="A105">
      <selection activeCell="E122" sqref="E122"/>
    </sheetView>
  </sheetViews>
  <sheetFormatPr defaultColWidth="9.00390625" defaultRowHeight="12.75"/>
  <cols>
    <col min="1" max="1" width="4.00390625" style="0" customWidth="1"/>
    <col min="2" max="2" width="14.50390625" style="0" customWidth="1"/>
    <col min="3" max="3" width="15.625" style="0" customWidth="1"/>
    <col min="4" max="4" width="1.875" style="0" hidden="1" customWidth="1"/>
    <col min="5" max="5" width="6.875" style="0" customWidth="1"/>
    <col min="7" max="7" width="12.50390625" style="0" customWidth="1"/>
    <col min="9" max="9" width="10.00390625" style="0" customWidth="1"/>
  </cols>
  <sheetData>
    <row r="1" spans="1:9" ht="12.75">
      <c r="A1" s="62" t="s">
        <v>30</v>
      </c>
      <c r="B1" s="62"/>
      <c r="C1" s="62"/>
      <c r="D1" s="62"/>
      <c r="E1" s="62"/>
      <c r="F1" s="62"/>
      <c r="G1" s="62"/>
      <c r="H1" s="62"/>
      <c r="I1" s="62"/>
    </row>
    <row r="3" spans="1:9" ht="15">
      <c r="A3" s="72" t="s">
        <v>0</v>
      </c>
      <c r="B3" s="72"/>
      <c r="C3" s="72"/>
      <c r="D3" s="72"/>
      <c r="E3" s="72"/>
      <c r="F3" s="72"/>
      <c r="G3" s="72"/>
      <c r="H3" s="72"/>
      <c r="I3" s="72"/>
    </row>
    <row r="5" spans="7:9" ht="12.75">
      <c r="G5" s="73" t="s">
        <v>85</v>
      </c>
      <c r="H5" s="73"/>
      <c r="I5" s="73"/>
    </row>
    <row r="6" ht="13.5" thickBot="1"/>
    <row r="7" spans="1:9" ht="12.75">
      <c r="A7" s="76" t="s">
        <v>1</v>
      </c>
      <c r="B7" s="77"/>
      <c r="C7" s="77"/>
      <c r="D7" s="78" t="s">
        <v>5</v>
      </c>
      <c r="E7" s="78"/>
      <c r="F7" s="78"/>
      <c r="G7" s="78"/>
      <c r="H7" s="78"/>
      <c r="I7" s="79"/>
    </row>
    <row r="8" spans="1:9" ht="12.75">
      <c r="A8" s="84" t="s">
        <v>2</v>
      </c>
      <c r="B8" s="85"/>
      <c r="C8" s="85"/>
      <c r="D8" s="86" t="s">
        <v>6</v>
      </c>
      <c r="E8" s="86"/>
      <c r="F8" s="86"/>
      <c r="G8" s="86"/>
      <c r="H8" s="86"/>
      <c r="I8" s="87"/>
    </row>
    <row r="9" spans="1:9" ht="12.75">
      <c r="A9" s="84" t="s">
        <v>3</v>
      </c>
      <c r="B9" s="85"/>
      <c r="C9" s="85"/>
      <c r="D9" s="86" t="s">
        <v>7</v>
      </c>
      <c r="E9" s="86"/>
      <c r="F9" s="86"/>
      <c r="G9" s="86"/>
      <c r="H9" s="86"/>
      <c r="I9" s="87"/>
    </row>
    <row r="10" spans="1:9" ht="12.75">
      <c r="A10" s="80" t="s">
        <v>4</v>
      </c>
      <c r="B10" s="81"/>
      <c r="C10" s="81"/>
      <c r="D10" s="82" t="s">
        <v>31</v>
      </c>
      <c r="E10" s="82"/>
      <c r="F10" s="82"/>
      <c r="G10" s="82"/>
      <c r="H10" s="82"/>
      <c r="I10" s="83"/>
    </row>
    <row r="11" spans="1:9" ht="12.75">
      <c r="A11" s="122" t="s">
        <v>32</v>
      </c>
      <c r="B11" s="123"/>
      <c r="C11" s="124"/>
      <c r="D11" s="16"/>
      <c r="E11" s="125" t="s">
        <v>33</v>
      </c>
      <c r="F11" s="126"/>
      <c r="G11" s="126"/>
      <c r="H11" s="126"/>
      <c r="I11" s="127"/>
    </row>
    <row r="12" spans="1:9" ht="24.75" customHeight="1">
      <c r="A12" s="122" t="s">
        <v>34</v>
      </c>
      <c r="B12" s="123"/>
      <c r="C12" s="124"/>
      <c r="D12" s="41"/>
      <c r="E12" s="125" t="s">
        <v>35</v>
      </c>
      <c r="F12" s="126"/>
      <c r="G12" s="126"/>
      <c r="H12" s="126"/>
      <c r="I12" s="127"/>
    </row>
    <row r="13" spans="1:9" ht="27.75" customHeight="1">
      <c r="A13" s="122" t="s">
        <v>36</v>
      </c>
      <c r="B13" s="123"/>
      <c r="C13" s="124"/>
      <c r="D13" s="16"/>
      <c r="E13" s="125" t="s">
        <v>37</v>
      </c>
      <c r="F13" s="126"/>
      <c r="G13" s="126"/>
      <c r="H13" s="126"/>
      <c r="I13" s="127"/>
    </row>
    <row r="14" spans="1:9" ht="25.5" customHeight="1">
      <c r="A14" s="88" t="s">
        <v>12</v>
      </c>
      <c r="B14" s="89"/>
      <c r="C14" s="89"/>
      <c r="D14" s="20"/>
      <c r="E14" s="90" t="s">
        <v>19</v>
      </c>
      <c r="F14" s="90"/>
      <c r="G14" s="90"/>
      <c r="H14" s="90"/>
      <c r="I14" s="91"/>
    </row>
    <row r="15" spans="1:9" ht="24.75" customHeight="1">
      <c r="A15" s="84" t="s">
        <v>13</v>
      </c>
      <c r="B15" s="85"/>
      <c r="C15" s="85"/>
      <c r="D15" s="2"/>
      <c r="E15" s="86" t="s">
        <v>38</v>
      </c>
      <c r="F15" s="86"/>
      <c r="G15" s="86"/>
      <c r="H15" s="86"/>
      <c r="I15" s="87"/>
    </row>
    <row r="16" spans="1:9" ht="52.5" customHeight="1">
      <c r="A16" s="84" t="s">
        <v>14</v>
      </c>
      <c r="B16" s="85"/>
      <c r="C16" s="85"/>
      <c r="D16" s="2"/>
      <c r="E16" s="86" t="s">
        <v>47</v>
      </c>
      <c r="F16" s="86"/>
      <c r="G16" s="86"/>
      <c r="H16" s="86"/>
      <c r="I16" s="87"/>
    </row>
    <row r="17" spans="1:9" ht="12.75">
      <c r="A17" s="84" t="s">
        <v>15</v>
      </c>
      <c r="B17" s="85"/>
      <c r="C17" s="85"/>
      <c r="D17" s="2"/>
      <c r="E17" s="86" t="s">
        <v>39</v>
      </c>
      <c r="F17" s="86"/>
      <c r="G17" s="86"/>
      <c r="H17" s="86"/>
      <c r="I17" s="87"/>
    </row>
    <row r="18" spans="1:9" ht="42" customHeight="1">
      <c r="A18" s="84" t="s">
        <v>41</v>
      </c>
      <c r="B18" s="85"/>
      <c r="C18" s="85"/>
      <c r="D18" s="2"/>
      <c r="E18" s="86" t="s">
        <v>40</v>
      </c>
      <c r="F18" s="86"/>
      <c r="G18" s="86"/>
      <c r="H18" s="86"/>
      <c r="I18" s="87"/>
    </row>
    <row r="19" spans="1:9" ht="27" customHeight="1">
      <c r="A19" s="84" t="s">
        <v>16</v>
      </c>
      <c r="B19" s="85"/>
      <c r="C19" s="85"/>
      <c r="D19" s="2"/>
      <c r="E19" s="86" t="s">
        <v>86</v>
      </c>
      <c r="F19" s="86"/>
      <c r="G19" s="86"/>
      <c r="H19" s="86"/>
      <c r="I19" s="87"/>
    </row>
    <row r="20" spans="1:9" ht="52.5" customHeight="1">
      <c r="A20" s="84" t="s">
        <v>17</v>
      </c>
      <c r="B20" s="85"/>
      <c r="C20" s="85"/>
      <c r="D20" s="2"/>
      <c r="E20" s="86" t="s">
        <v>46</v>
      </c>
      <c r="F20" s="86"/>
      <c r="G20" s="86"/>
      <c r="H20" s="86"/>
      <c r="I20" s="87"/>
    </row>
    <row r="21" spans="1:9" ht="24.75" customHeight="1">
      <c r="A21" s="80" t="s">
        <v>18</v>
      </c>
      <c r="B21" s="81"/>
      <c r="C21" s="81"/>
      <c r="D21" s="22"/>
      <c r="E21" s="82" t="s">
        <v>42</v>
      </c>
      <c r="F21" s="82"/>
      <c r="G21" s="82"/>
      <c r="H21" s="82"/>
      <c r="I21" s="83"/>
    </row>
    <row r="22" spans="1:10" ht="27" customHeight="1" thickBot="1">
      <c r="A22" s="136" t="s">
        <v>48</v>
      </c>
      <c r="B22" s="137"/>
      <c r="C22" s="137"/>
      <c r="D22" s="11"/>
      <c r="E22" s="92" t="s">
        <v>50</v>
      </c>
      <c r="F22" s="93"/>
      <c r="G22" s="93"/>
      <c r="H22" s="93"/>
      <c r="I22" s="94"/>
      <c r="J22" t="s">
        <v>49</v>
      </c>
    </row>
    <row r="23" spans="1:9" ht="12.75">
      <c r="A23" s="50"/>
      <c r="B23" s="50"/>
      <c r="C23" s="50"/>
      <c r="D23" s="51"/>
      <c r="E23" s="52"/>
      <c r="F23" s="52"/>
      <c r="G23" s="52"/>
      <c r="H23" s="52"/>
      <c r="I23" s="52"/>
    </row>
    <row r="24" spans="1:9" ht="12.75">
      <c r="A24" s="50"/>
      <c r="B24" s="50"/>
      <c r="C24" s="50"/>
      <c r="D24" s="51"/>
      <c r="E24" s="52"/>
      <c r="F24" s="52"/>
      <c r="G24" s="52"/>
      <c r="H24" s="52"/>
      <c r="I24" s="52"/>
    </row>
    <row r="25" spans="1:9" ht="12.75">
      <c r="A25" s="50"/>
      <c r="B25" s="50"/>
      <c r="C25" s="50"/>
      <c r="D25" s="51"/>
      <c r="E25" s="52"/>
      <c r="F25" s="52"/>
      <c r="G25" s="52"/>
      <c r="H25" s="52"/>
      <c r="I25" s="52"/>
    </row>
    <row r="26" spans="1:9" ht="12.75">
      <c r="A26" s="50"/>
      <c r="B26" s="50"/>
      <c r="C26" s="50"/>
      <c r="D26" s="51"/>
      <c r="E26" s="52"/>
      <c r="F26" s="52"/>
      <c r="G26" s="52"/>
      <c r="H26" s="52"/>
      <c r="I26" s="52"/>
    </row>
    <row r="27" spans="1:9" ht="12.75">
      <c r="A27" s="50"/>
      <c r="B27" s="50"/>
      <c r="C27" s="50"/>
      <c r="D27" s="51"/>
      <c r="E27" s="52"/>
      <c r="F27" s="52"/>
      <c r="G27" s="52"/>
      <c r="H27" s="52"/>
      <c r="I27" s="52"/>
    </row>
    <row r="28" spans="1:9" ht="12.75">
      <c r="A28" s="50"/>
      <c r="B28" s="50"/>
      <c r="C28" s="50"/>
      <c r="D28" s="51"/>
      <c r="E28" s="52"/>
      <c r="F28" s="52"/>
      <c r="G28" s="52"/>
      <c r="H28" s="52"/>
      <c r="I28" s="52"/>
    </row>
    <row r="29" spans="1:9" ht="12.75">
      <c r="A29" s="50"/>
      <c r="B29" s="50"/>
      <c r="C29" s="50"/>
      <c r="D29" s="51"/>
      <c r="E29" s="52"/>
      <c r="F29" s="52"/>
      <c r="G29" s="52"/>
      <c r="H29" s="52"/>
      <c r="I29" s="52"/>
    </row>
    <row r="30" spans="1:9" ht="12.75">
      <c r="A30" s="50"/>
      <c r="B30" s="50"/>
      <c r="C30" s="50"/>
      <c r="D30" s="51"/>
      <c r="E30" s="52"/>
      <c r="F30" s="52"/>
      <c r="G30" s="52"/>
      <c r="H30" s="52"/>
      <c r="I30" s="52"/>
    </row>
    <row r="31" spans="1:9" ht="12.75">
      <c r="A31" s="50"/>
      <c r="B31" s="50"/>
      <c r="C31" s="50"/>
      <c r="D31" s="51"/>
      <c r="E31" s="52"/>
      <c r="F31" s="52"/>
      <c r="G31" s="52"/>
      <c r="H31" s="52"/>
      <c r="I31" s="52"/>
    </row>
    <row r="32" spans="1:9" ht="12.75">
      <c r="A32" s="50"/>
      <c r="B32" s="50"/>
      <c r="C32" s="50"/>
      <c r="D32" s="51"/>
      <c r="E32" s="52"/>
      <c r="F32" s="52"/>
      <c r="G32" s="52"/>
      <c r="H32" s="52"/>
      <c r="I32" s="52"/>
    </row>
    <row r="33" spans="1:9" ht="12.75">
      <c r="A33" s="50"/>
      <c r="B33" s="50"/>
      <c r="C33" s="50"/>
      <c r="D33" s="51"/>
      <c r="E33" s="52"/>
      <c r="F33" s="52"/>
      <c r="G33" s="52"/>
      <c r="H33" s="52"/>
      <c r="I33" s="52"/>
    </row>
    <row r="34" spans="1:9" ht="12.75">
      <c r="A34" s="50"/>
      <c r="B34" s="50"/>
      <c r="C34" s="50"/>
      <c r="D34" s="51"/>
      <c r="E34" s="52"/>
      <c r="F34" s="52"/>
      <c r="G34" s="52"/>
      <c r="H34" s="52"/>
      <c r="I34" s="52"/>
    </row>
    <row r="35" spans="1:9" ht="12.75">
      <c r="A35" s="50"/>
      <c r="B35" s="50"/>
      <c r="C35" s="50"/>
      <c r="D35" s="51"/>
      <c r="E35" s="52"/>
      <c r="F35" s="52"/>
      <c r="G35" s="52"/>
      <c r="H35" s="52"/>
      <c r="I35" s="52"/>
    </row>
    <row r="36" spans="1:9" ht="12.75">
      <c r="A36" s="50"/>
      <c r="B36" s="50"/>
      <c r="C36" s="50"/>
      <c r="D36" s="51"/>
      <c r="E36" s="52"/>
      <c r="F36" s="52"/>
      <c r="G36" s="52"/>
      <c r="H36" s="52"/>
      <c r="I36" s="52"/>
    </row>
    <row r="37" spans="1:9" ht="12.75">
      <c r="A37" s="50"/>
      <c r="B37" s="50"/>
      <c r="C37" s="50"/>
      <c r="D37" s="51"/>
      <c r="E37" s="52"/>
      <c r="F37" s="52"/>
      <c r="G37" s="52"/>
      <c r="H37" s="52"/>
      <c r="I37" s="52"/>
    </row>
    <row r="38" spans="1:9" ht="12.75">
      <c r="A38" s="50"/>
      <c r="B38" s="50"/>
      <c r="C38" s="50"/>
      <c r="D38" s="51"/>
      <c r="E38" s="52"/>
      <c r="F38" s="52"/>
      <c r="G38" s="52"/>
      <c r="H38" s="52"/>
      <c r="I38" s="52"/>
    </row>
    <row r="39" spans="1:9" ht="12.75">
      <c r="A39" s="50"/>
      <c r="B39" s="50"/>
      <c r="C39" s="50"/>
      <c r="D39" s="51"/>
      <c r="E39" s="52"/>
      <c r="F39" s="52"/>
      <c r="G39" s="52"/>
      <c r="H39" s="52"/>
      <c r="I39" s="52"/>
    </row>
    <row r="40" spans="1:9" ht="12.75">
      <c r="A40" s="95"/>
      <c r="B40" s="95"/>
      <c r="C40" s="95"/>
      <c r="D40" s="1"/>
      <c r="E40" s="96"/>
      <c r="F40" s="96"/>
      <c r="G40" s="96"/>
      <c r="H40" s="96"/>
      <c r="I40" s="96"/>
    </row>
    <row r="41" ht="12.75">
      <c r="G41" t="s">
        <v>43</v>
      </c>
    </row>
    <row r="42" spans="6:9" ht="12.75">
      <c r="F42" s="113" t="s">
        <v>44</v>
      </c>
      <c r="G42" s="113"/>
      <c r="H42" s="113"/>
      <c r="I42" s="113"/>
    </row>
    <row r="46" spans="1:9" ht="15">
      <c r="A46" s="72" t="s">
        <v>20</v>
      </c>
      <c r="B46" s="72"/>
      <c r="C46" s="72"/>
      <c r="D46" s="72"/>
      <c r="E46" s="72"/>
      <c r="F46" s="72"/>
      <c r="G46" s="72"/>
      <c r="H46" s="72"/>
      <c r="I46" s="72"/>
    </row>
    <row r="48" spans="7:9" ht="12.75">
      <c r="G48" s="113" t="s">
        <v>21</v>
      </c>
      <c r="H48" s="113"/>
      <c r="I48" s="113"/>
    </row>
    <row r="49" ht="13.5" thickBot="1"/>
    <row r="50" spans="1:10" ht="12.75" customHeight="1">
      <c r="A50" s="103" t="s">
        <v>45</v>
      </c>
      <c r="B50" s="104"/>
      <c r="C50" s="104"/>
      <c r="D50" s="8"/>
      <c r="E50" s="105"/>
      <c r="F50" s="105"/>
      <c r="G50" s="105"/>
      <c r="H50" s="105"/>
      <c r="I50" s="106"/>
      <c r="J50" s="5"/>
    </row>
    <row r="51" spans="1:10" ht="25.5" customHeight="1">
      <c r="A51" s="99" t="s">
        <v>22</v>
      </c>
      <c r="B51" s="100"/>
      <c r="C51" s="100"/>
      <c r="D51" s="4"/>
      <c r="E51" s="107"/>
      <c r="F51" s="107"/>
      <c r="G51" s="107"/>
      <c r="H51" s="107"/>
      <c r="I51" s="108"/>
      <c r="J51" s="5"/>
    </row>
    <row r="52" spans="1:10" ht="12.75" customHeight="1" thickBot="1">
      <c r="A52" s="115" t="s">
        <v>23</v>
      </c>
      <c r="B52" s="116"/>
      <c r="C52" s="116"/>
      <c r="D52" s="9"/>
      <c r="E52" s="133"/>
      <c r="F52" s="134"/>
      <c r="G52" s="134"/>
      <c r="H52" s="134"/>
      <c r="I52" s="135"/>
      <c r="J52" s="5"/>
    </row>
    <row r="53" spans="1:9" ht="13.5" thickBot="1">
      <c r="A53" s="128" t="s">
        <v>51</v>
      </c>
      <c r="B53" s="129"/>
      <c r="C53" s="130"/>
      <c r="D53" s="25"/>
      <c r="E53" s="131"/>
      <c r="F53" s="129"/>
      <c r="G53" s="129"/>
      <c r="H53" s="129"/>
      <c r="I53" s="132"/>
    </row>
    <row r="54" spans="1:9" ht="71.25">
      <c r="A54" s="17" t="s">
        <v>8</v>
      </c>
      <c r="B54" s="18" t="s">
        <v>9</v>
      </c>
      <c r="C54" s="97" t="s">
        <v>10</v>
      </c>
      <c r="D54" s="98"/>
      <c r="E54" s="97"/>
      <c r="F54" s="18" t="s">
        <v>11</v>
      </c>
      <c r="G54" s="18" t="s">
        <v>26</v>
      </c>
      <c r="H54" s="18" t="s">
        <v>25</v>
      </c>
      <c r="I54" s="21" t="s">
        <v>24</v>
      </c>
    </row>
    <row r="55" spans="1:9" ht="12.75">
      <c r="A55" s="6">
        <v>1</v>
      </c>
      <c r="B55" s="3"/>
      <c r="C55" s="3"/>
      <c r="D55" s="3"/>
      <c r="E55" s="3"/>
      <c r="F55" s="3"/>
      <c r="G55" s="3"/>
      <c r="H55" s="3"/>
      <c r="I55" s="7"/>
    </row>
    <row r="56" spans="1:9" ht="12.75">
      <c r="A56" s="6">
        <v>2</v>
      </c>
      <c r="B56" s="3"/>
      <c r="C56" s="3"/>
      <c r="D56" s="3"/>
      <c r="E56" s="3"/>
      <c r="F56" s="3"/>
      <c r="G56" s="3"/>
      <c r="H56" s="3"/>
      <c r="I56" s="7"/>
    </row>
    <row r="57" spans="1:9" ht="12.75">
      <c r="A57" s="6" t="s">
        <v>27</v>
      </c>
      <c r="B57" s="3"/>
      <c r="C57" s="3"/>
      <c r="D57" s="3"/>
      <c r="E57" s="3"/>
      <c r="F57" s="3"/>
      <c r="G57" s="3"/>
      <c r="H57" s="3"/>
      <c r="I57" s="7"/>
    </row>
    <row r="58" spans="1:9" ht="12.75">
      <c r="A58" s="27"/>
      <c r="B58" s="24" t="s">
        <v>28</v>
      </c>
      <c r="C58" s="24"/>
      <c r="D58" s="24"/>
      <c r="E58" s="24"/>
      <c r="F58" s="24"/>
      <c r="G58" s="24"/>
      <c r="H58" s="24"/>
      <c r="I58" s="28"/>
    </row>
    <row r="59" spans="1:9" ht="12.75">
      <c r="A59" s="29"/>
      <c r="B59" s="19"/>
      <c r="C59" s="19"/>
      <c r="D59" s="19"/>
      <c r="E59" s="19"/>
      <c r="F59" s="19"/>
      <c r="G59" s="19"/>
      <c r="H59" s="19"/>
      <c r="I59" s="30"/>
    </row>
    <row r="60" spans="1:9" ht="25.5" customHeight="1">
      <c r="A60" s="99" t="s">
        <v>12</v>
      </c>
      <c r="B60" s="100"/>
      <c r="C60" s="100"/>
      <c r="D60" s="3"/>
      <c r="E60" s="101"/>
      <c r="F60" s="101"/>
      <c r="G60" s="101"/>
      <c r="H60" s="101"/>
      <c r="I60" s="102"/>
    </row>
    <row r="61" spans="1:9" ht="23.25" customHeight="1">
      <c r="A61" s="99" t="s">
        <v>52</v>
      </c>
      <c r="B61" s="100"/>
      <c r="C61" s="100"/>
      <c r="D61" s="3"/>
      <c r="E61" s="101"/>
      <c r="F61" s="101"/>
      <c r="G61" s="101"/>
      <c r="H61" s="101"/>
      <c r="I61" s="102"/>
    </row>
    <row r="62" spans="1:9" ht="36" customHeight="1">
      <c r="A62" s="115" t="s">
        <v>53</v>
      </c>
      <c r="B62" s="116"/>
      <c r="C62" s="116"/>
      <c r="D62" s="24"/>
      <c r="E62" s="117"/>
      <c r="F62" s="117"/>
      <c r="G62" s="117"/>
      <c r="H62" s="117"/>
      <c r="I62" s="118"/>
    </row>
    <row r="63" spans="1:9" ht="13.5" thickBot="1">
      <c r="A63" s="109" t="s">
        <v>54</v>
      </c>
      <c r="B63" s="110"/>
      <c r="C63" s="111"/>
      <c r="D63" s="26"/>
      <c r="E63" s="110"/>
      <c r="F63" s="110"/>
      <c r="G63" s="110"/>
      <c r="H63" s="110"/>
      <c r="I63" s="112"/>
    </row>
    <row r="76" spans="1:9" ht="12.75">
      <c r="A76" s="113" t="s">
        <v>29</v>
      </c>
      <c r="B76" s="113"/>
      <c r="E76" t="s">
        <v>56</v>
      </c>
      <c r="G76" s="73" t="s">
        <v>29</v>
      </c>
      <c r="H76" s="73"/>
      <c r="I76" s="73"/>
    </row>
    <row r="77" spans="1:9" ht="12.75">
      <c r="A77" s="114" t="s">
        <v>55</v>
      </c>
      <c r="B77" s="114"/>
      <c r="C77" s="114"/>
      <c r="E77" s="113" t="s">
        <v>57</v>
      </c>
      <c r="F77" s="113"/>
      <c r="G77" s="73" t="s">
        <v>58</v>
      </c>
      <c r="H77" s="73"/>
      <c r="I77" s="73"/>
    </row>
    <row r="79" ht="12.75">
      <c r="B79" s="10" t="s">
        <v>59</v>
      </c>
    </row>
    <row r="86" spans="7:9" ht="12.75">
      <c r="G86" s="73" t="s">
        <v>60</v>
      </c>
      <c r="H86" s="73"/>
      <c r="I86" s="73"/>
    </row>
    <row r="88" spans="1:9" ht="15.75" thickBot="1">
      <c r="A88" s="72" t="s">
        <v>61</v>
      </c>
      <c r="B88" s="72"/>
      <c r="C88" s="72"/>
      <c r="D88" s="72"/>
      <c r="E88" s="72"/>
      <c r="F88" s="72"/>
      <c r="G88" s="72"/>
      <c r="H88" s="72"/>
      <c r="I88" s="72"/>
    </row>
    <row r="89" spans="1:9" ht="32.25" customHeight="1" thickBot="1">
      <c r="A89" s="53" t="s">
        <v>8</v>
      </c>
      <c r="B89" s="64" t="s">
        <v>62</v>
      </c>
      <c r="C89" s="64"/>
      <c r="D89" s="64"/>
      <c r="E89" s="64"/>
      <c r="F89" s="64"/>
      <c r="G89" s="64"/>
      <c r="H89" s="35" t="s">
        <v>11</v>
      </c>
      <c r="I89" s="36" t="s">
        <v>63</v>
      </c>
    </row>
    <row r="90" spans="1:9" ht="13.5" thickBot="1">
      <c r="A90" s="54">
        <v>1</v>
      </c>
      <c r="B90" s="75">
        <v>2</v>
      </c>
      <c r="C90" s="75"/>
      <c r="D90" s="75"/>
      <c r="E90" s="75"/>
      <c r="F90" s="75"/>
      <c r="G90" s="75"/>
      <c r="H90" s="45">
        <v>3</v>
      </c>
      <c r="I90" s="55">
        <v>4</v>
      </c>
    </row>
    <row r="91" spans="1:9" ht="25.5" customHeight="1">
      <c r="A91" s="40">
        <v>1</v>
      </c>
      <c r="B91" s="119" t="s">
        <v>64</v>
      </c>
      <c r="C91" s="119"/>
      <c r="D91" s="119"/>
      <c r="E91" s="119"/>
      <c r="F91" s="119"/>
      <c r="G91" s="119"/>
      <c r="H91" s="37" t="s">
        <v>65</v>
      </c>
      <c r="I91" s="38">
        <v>44</v>
      </c>
    </row>
    <row r="92" spans="1:9" ht="24.75" customHeight="1">
      <c r="A92" s="23">
        <v>2</v>
      </c>
      <c r="B92" s="63" t="s">
        <v>66</v>
      </c>
      <c r="C92" s="63"/>
      <c r="D92" s="63"/>
      <c r="E92" s="63"/>
      <c r="F92" s="63"/>
      <c r="G92" s="63"/>
      <c r="H92" s="32" t="s">
        <v>65</v>
      </c>
      <c r="I92" s="33">
        <f>2*88</f>
        <v>176</v>
      </c>
    </row>
    <row r="93" spans="1:9" ht="23.25" customHeight="1">
      <c r="A93" s="23">
        <v>3</v>
      </c>
      <c r="B93" s="63" t="s">
        <v>67</v>
      </c>
      <c r="C93" s="63"/>
      <c r="D93" s="63"/>
      <c r="E93" s="63"/>
      <c r="F93" s="63"/>
      <c r="G93" s="63"/>
      <c r="H93" s="32" t="s">
        <v>68</v>
      </c>
      <c r="I93" s="33">
        <v>9</v>
      </c>
    </row>
    <row r="94" spans="1:9" ht="12.75">
      <c r="A94" s="23">
        <v>4</v>
      </c>
      <c r="B94" s="63" t="s">
        <v>69</v>
      </c>
      <c r="C94" s="63"/>
      <c r="D94" s="63"/>
      <c r="E94" s="63"/>
      <c r="F94" s="63"/>
      <c r="G94" s="63"/>
      <c r="H94" s="32" t="s">
        <v>68</v>
      </c>
      <c r="I94" s="33">
        <v>4</v>
      </c>
    </row>
    <row r="95" spans="1:9" ht="12.75">
      <c r="A95" s="23">
        <v>5</v>
      </c>
      <c r="B95" s="63" t="s">
        <v>70</v>
      </c>
      <c r="C95" s="63"/>
      <c r="D95" s="63"/>
      <c r="E95" s="63"/>
      <c r="F95" s="63"/>
      <c r="G95" s="63"/>
      <c r="H95" s="32" t="s">
        <v>68</v>
      </c>
      <c r="I95" s="33">
        <v>10</v>
      </c>
    </row>
    <row r="96" spans="1:9" ht="12.75">
      <c r="A96" s="23">
        <v>6</v>
      </c>
      <c r="B96" s="63" t="s">
        <v>71</v>
      </c>
      <c r="C96" s="63"/>
      <c r="D96" s="63"/>
      <c r="E96" s="63"/>
      <c r="F96" s="63"/>
      <c r="G96" s="63"/>
      <c r="H96" s="32" t="s">
        <v>68</v>
      </c>
      <c r="I96" s="33">
        <v>6</v>
      </c>
    </row>
    <row r="97" spans="1:9" ht="12.75">
      <c r="A97" s="23">
        <v>7</v>
      </c>
      <c r="B97" s="63" t="s">
        <v>84</v>
      </c>
      <c r="C97" s="63"/>
      <c r="D97" s="63"/>
      <c r="E97" s="63"/>
      <c r="F97" s="63"/>
      <c r="G97" s="63"/>
      <c r="H97" s="32" t="s">
        <v>68</v>
      </c>
      <c r="I97" s="33">
        <v>14</v>
      </c>
    </row>
    <row r="98" spans="1:9" ht="39.75" customHeight="1">
      <c r="A98" s="23">
        <v>8</v>
      </c>
      <c r="B98" s="63" t="s">
        <v>72</v>
      </c>
      <c r="C98" s="63"/>
      <c r="D98" s="63"/>
      <c r="E98" s="63"/>
      <c r="F98" s="63"/>
      <c r="G98" s="63"/>
      <c r="H98" s="32" t="s">
        <v>65</v>
      </c>
      <c r="I98" s="33">
        <v>112</v>
      </c>
    </row>
    <row r="99" spans="1:9" ht="39.75" customHeight="1">
      <c r="A99" s="23">
        <v>9</v>
      </c>
      <c r="B99" s="63" t="s">
        <v>73</v>
      </c>
      <c r="C99" s="63"/>
      <c r="D99" s="63"/>
      <c r="E99" s="63"/>
      <c r="F99" s="63"/>
      <c r="G99" s="63"/>
      <c r="H99" s="32" t="s">
        <v>65</v>
      </c>
      <c r="I99" s="33">
        <f>9*14</f>
        <v>126</v>
      </c>
    </row>
    <row r="100" spans="1:10" ht="23.25" customHeight="1">
      <c r="A100" s="23">
        <v>10</v>
      </c>
      <c r="B100" s="63" t="s">
        <v>74</v>
      </c>
      <c r="C100" s="63"/>
      <c r="D100" s="63"/>
      <c r="E100" s="63"/>
      <c r="F100" s="63"/>
      <c r="G100" s="63"/>
      <c r="H100" s="32" t="s">
        <v>65</v>
      </c>
      <c r="I100" s="33">
        <f>10*44</f>
        <v>440</v>
      </c>
      <c r="J100" s="13"/>
    </row>
    <row r="101" spans="1:9" ht="27.75" customHeight="1">
      <c r="A101" s="23">
        <v>11</v>
      </c>
      <c r="B101" s="63" t="s">
        <v>75</v>
      </c>
      <c r="C101" s="63"/>
      <c r="D101" s="63"/>
      <c r="E101" s="63"/>
      <c r="F101" s="63"/>
      <c r="G101" s="63"/>
      <c r="H101" s="32" t="s">
        <v>65</v>
      </c>
      <c r="I101" s="33">
        <f>12*88</f>
        <v>1056</v>
      </c>
    </row>
    <row r="102" spans="1:9" ht="39.75" customHeight="1">
      <c r="A102" s="23">
        <v>12</v>
      </c>
      <c r="B102" s="63" t="s">
        <v>76</v>
      </c>
      <c r="C102" s="63"/>
      <c r="D102" s="63"/>
      <c r="E102" s="63"/>
      <c r="F102" s="63"/>
      <c r="G102" s="63"/>
      <c r="H102" s="32" t="s">
        <v>65</v>
      </c>
      <c r="I102" s="33">
        <f>14*236</f>
        <v>3304</v>
      </c>
    </row>
    <row r="103" spans="1:9" ht="12.75">
      <c r="A103" s="23">
        <v>13</v>
      </c>
      <c r="B103" s="63" t="s">
        <v>77</v>
      </c>
      <c r="C103" s="63"/>
      <c r="D103" s="63"/>
      <c r="E103" s="63"/>
      <c r="F103" s="63"/>
      <c r="G103" s="63"/>
      <c r="H103" s="32" t="s">
        <v>78</v>
      </c>
      <c r="I103" s="33">
        <f>18*56</f>
        <v>1008</v>
      </c>
    </row>
    <row r="104" spans="1:9" ht="12.75">
      <c r="A104" s="23">
        <v>14</v>
      </c>
      <c r="B104" s="63" t="s">
        <v>79</v>
      </c>
      <c r="C104" s="63"/>
      <c r="D104" s="63"/>
      <c r="E104" s="63"/>
      <c r="F104" s="63"/>
      <c r="G104" s="63"/>
      <c r="H104" s="32" t="s">
        <v>78</v>
      </c>
      <c r="I104" s="33">
        <f>20*12</f>
        <v>240</v>
      </c>
    </row>
    <row r="105" spans="1:9" ht="12.75">
      <c r="A105" s="23">
        <v>15</v>
      </c>
      <c r="B105" s="63" t="s">
        <v>80</v>
      </c>
      <c r="C105" s="63"/>
      <c r="D105" s="63"/>
      <c r="E105" s="63"/>
      <c r="F105" s="63"/>
      <c r="G105" s="63"/>
      <c r="H105" s="32" t="s">
        <v>81</v>
      </c>
      <c r="I105" s="33">
        <f>2*22</f>
        <v>44</v>
      </c>
    </row>
    <row r="106" spans="1:9" ht="12.75">
      <c r="A106" s="23">
        <v>16</v>
      </c>
      <c r="B106" s="63" t="s">
        <v>82</v>
      </c>
      <c r="C106" s="63"/>
      <c r="D106" s="63"/>
      <c r="E106" s="63"/>
      <c r="F106" s="63"/>
      <c r="G106" s="63"/>
      <c r="H106" s="32" t="s">
        <v>81</v>
      </c>
      <c r="I106" s="33">
        <f>23*5</f>
        <v>115</v>
      </c>
    </row>
    <row r="107" spans="1:9" ht="13.5" thickBot="1">
      <c r="A107" s="15">
        <v>17</v>
      </c>
      <c r="B107" s="121" t="s">
        <v>83</v>
      </c>
      <c r="C107" s="121"/>
      <c r="D107" s="121"/>
      <c r="E107" s="121"/>
      <c r="F107" s="121"/>
      <c r="G107" s="121"/>
      <c r="H107" s="39" t="s">
        <v>81</v>
      </c>
      <c r="I107" s="34">
        <f>24*3</f>
        <v>72</v>
      </c>
    </row>
    <row r="108" spans="1:9" ht="12.75">
      <c r="A108" s="14"/>
      <c r="B108" s="120"/>
      <c r="C108" s="120"/>
      <c r="D108" s="120"/>
      <c r="E108" s="120"/>
      <c r="F108" s="120"/>
      <c r="G108" s="120"/>
      <c r="H108" s="120"/>
      <c r="I108" s="120"/>
    </row>
    <row r="109" spans="1:9" ht="12.75">
      <c r="A109" s="14"/>
      <c r="B109" s="31"/>
      <c r="C109" s="31"/>
      <c r="D109" s="31"/>
      <c r="E109" s="31"/>
      <c r="F109" s="31"/>
      <c r="G109" s="31"/>
      <c r="H109" s="31"/>
      <c r="I109" s="31"/>
    </row>
    <row r="110" spans="1:9" ht="12.75">
      <c r="A110" s="14"/>
      <c r="B110" s="31"/>
      <c r="C110" s="31"/>
      <c r="D110" s="31"/>
      <c r="E110" s="31"/>
      <c r="F110" s="31"/>
      <c r="G110" s="31"/>
      <c r="H110" s="31"/>
      <c r="I110" s="31"/>
    </row>
    <row r="111" spans="1:9" ht="12.75">
      <c r="A111" s="14"/>
      <c r="B111" s="31"/>
      <c r="C111" s="31"/>
      <c r="D111" s="31"/>
      <c r="E111" s="31"/>
      <c r="F111" s="31"/>
      <c r="G111" s="31"/>
      <c r="H111" s="31"/>
      <c r="I111" s="31"/>
    </row>
    <row r="112" spans="1:9" ht="12.75">
      <c r="A112" s="14"/>
      <c r="B112" s="31"/>
      <c r="C112" s="31"/>
      <c r="D112" s="31"/>
      <c r="E112" s="31"/>
      <c r="F112" s="31"/>
      <c r="G112" s="31"/>
      <c r="H112" s="31"/>
      <c r="I112" s="31"/>
    </row>
    <row r="113" spans="1:9" ht="12.75">
      <c r="A113" s="14"/>
      <c r="B113" s="31"/>
      <c r="C113" s="31"/>
      <c r="D113" s="31"/>
      <c r="E113" s="31"/>
      <c r="F113" s="31"/>
      <c r="G113" s="31"/>
      <c r="H113" s="31"/>
      <c r="I113" s="31"/>
    </row>
    <row r="114" spans="1:9" ht="12.75">
      <c r="A114" s="14"/>
      <c r="B114" s="31"/>
      <c r="C114" s="31"/>
      <c r="D114" s="31"/>
      <c r="E114" s="31"/>
      <c r="F114" s="31"/>
      <c r="G114" s="31"/>
      <c r="H114" s="31"/>
      <c r="I114" s="31"/>
    </row>
    <row r="115" spans="1:9" ht="12.75">
      <c r="A115" s="14"/>
      <c r="B115" s="31"/>
      <c r="C115" s="31"/>
      <c r="D115" s="31"/>
      <c r="E115" s="31"/>
      <c r="F115" s="31"/>
      <c r="G115" s="31"/>
      <c r="H115" s="31"/>
      <c r="I115" s="31"/>
    </row>
    <row r="116" spans="1:9" ht="12.75">
      <c r="A116" s="14"/>
      <c r="B116" s="70"/>
      <c r="C116" s="70"/>
      <c r="D116" s="70"/>
      <c r="E116" s="70"/>
      <c r="F116" s="70"/>
      <c r="G116" s="70"/>
      <c r="H116" s="70"/>
      <c r="I116" s="70"/>
    </row>
    <row r="117" spans="1:9" ht="13.5" thickBot="1">
      <c r="A117" s="14"/>
      <c r="B117" s="70"/>
      <c r="C117" s="70"/>
      <c r="D117" s="70"/>
      <c r="E117" s="70"/>
      <c r="F117" s="70"/>
      <c r="G117" s="70"/>
      <c r="H117" s="70"/>
      <c r="I117" s="70"/>
    </row>
    <row r="118" spans="1:13" ht="13.5" thickBot="1">
      <c r="A118" s="43"/>
      <c r="B118" s="138"/>
      <c r="C118" s="138"/>
      <c r="D118" s="44"/>
      <c r="E118" s="138"/>
      <c r="F118" s="138"/>
      <c r="G118" s="138"/>
      <c r="H118" s="45"/>
      <c r="I118" s="46"/>
      <c r="J118" s="25"/>
      <c r="K118" s="25"/>
      <c r="L118" s="25"/>
      <c r="M118" s="25"/>
    </row>
    <row r="119" spans="1:13" ht="53.25" customHeight="1" thickBot="1">
      <c r="A119" s="47"/>
      <c r="B119" s="139"/>
      <c r="C119" s="139"/>
      <c r="D119" s="48"/>
      <c r="E119" s="139"/>
      <c r="F119" s="139"/>
      <c r="G119" s="139"/>
      <c r="H119" s="48"/>
      <c r="I119" s="49"/>
      <c r="J119" s="42"/>
      <c r="K119" s="42"/>
      <c r="L119" s="42"/>
      <c r="M119" s="42"/>
    </row>
    <row r="124" ht="12" customHeight="1"/>
  </sheetData>
  <mergeCells count="90">
    <mergeCell ref="B118:C118"/>
    <mergeCell ref="E118:G118"/>
    <mergeCell ref="B119:C119"/>
    <mergeCell ref="E119:G119"/>
    <mergeCell ref="B103:G103"/>
    <mergeCell ref="B104:G104"/>
    <mergeCell ref="B105:G105"/>
    <mergeCell ref="B106:G106"/>
    <mergeCell ref="B99:G99"/>
    <mergeCell ref="B100:G100"/>
    <mergeCell ref="B101:G101"/>
    <mergeCell ref="B102:G102"/>
    <mergeCell ref="A11:C11"/>
    <mergeCell ref="E11:I11"/>
    <mergeCell ref="A12:C12"/>
    <mergeCell ref="E12:I12"/>
    <mergeCell ref="A13:C13"/>
    <mergeCell ref="E13:I13"/>
    <mergeCell ref="F42:I42"/>
    <mergeCell ref="A53:C53"/>
    <mergeCell ref="E53:I53"/>
    <mergeCell ref="A52:C52"/>
    <mergeCell ref="E52:I52"/>
    <mergeCell ref="A46:I46"/>
    <mergeCell ref="G48:I48"/>
    <mergeCell ref="A22:C22"/>
    <mergeCell ref="B108:I108"/>
    <mergeCell ref="B116:I116"/>
    <mergeCell ref="B117:I117"/>
    <mergeCell ref="B107:G107"/>
    <mergeCell ref="B92:G92"/>
    <mergeCell ref="B93:G93"/>
    <mergeCell ref="E77:F77"/>
    <mergeCell ref="G77:I77"/>
    <mergeCell ref="A61:C61"/>
    <mergeCell ref="E61:I61"/>
    <mergeCell ref="A62:C62"/>
    <mergeCell ref="E62:I62"/>
    <mergeCell ref="A63:C63"/>
    <mergeCell ref="E63:I63"/>
    <mergeCell ref="A76:B76"/>
    <mergeCell ref="A77:C77"/>
    <mergeCell ref="G76:I76"/>
    <mergeCell ref="C54:E54"/>
    <mergeCell ref="A60:C60"/>
    <mergeCell ref="E60:I60"/>
    <mergeCell ref="A50:C50"/>
    <mergeCell ref="E50:I50"/>
    <mergeCell ref="A51:C51"/>
    <mergeCell ref="E51:I51"/>
    <mergeCell ref="E22:I22"/>
    <mergeCell ref="A40:C40"/>
    <mergeCell ref="E40:I40"/>
    <mergeCell ref="A20:C20"/>
    <mergeCell ref="E20:I20"/>
    <mergeCell ref="A21:C21"/>
    <mergeCell ref="E21:I21"/>
    <mergeCell ref="A18:C18"/>
    <mergeCell ref="E18:I18"/>
    <mergeCell ref="A19:C19"/>
    <mergeCell ref="E19:I19"/>
    <mergeCell ref="A16:C16"/>
    <mergeCell ref="E16:I16"/>
    <mergeCell ref="A17:C17"/>
    <mergeCell ref="E17:I17"/>
    <mergeCell ref="A14:C14"/>
    <mergeCell ref="E14:I14"/>
    <mergeCell ref="A15:C15"/>
    <mergeCell ref="E15:I15"/>
    <mergeCell ref="A10:C10"/>
    <mergeCell ref="D10:I10"/>
    <mergeCell ref="A8:C8"/>
    <mergeCell ref="D8:I8"/>
    <mergeCell ref="A9:C9"/>
    <mergeCell ref="D9:I9"/>
    <mergeCell ref="A1:I1"/>
    <mergeCell ref="A3:I3"/>
    <mergeCell ref="G5:I5"/>
    <mergeCell ref="A7:C7"/>
    <mergeCell ref="D7:I7"/>
    <mergeCell ref="B98:G98"/>
    <mergeCell ref="G86:I86"/>
    <mergeCell ref="A88:I88"/>
    <mergeCell ref="B89:G89"/>
    <mergeCell ref="B90:G90"/>
    <mergeCell ref="B95:G95"/>
    <mergeCell ref="B96:G96"/>
    <mergeCell ref="B97:G97"/>
    <mergeCell ref="B94:G94"/>
    <mergeCell ref="B91:G9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G16" sqref="G16"/>
    </sheetView>
  </sheetViews>
  <sheetFormatPr defaultColWidth="9.00390625" defaultRowHeight="12.75"/>
  <sheetData>
    <row r="1" spans="1:9" ht="62.25" customHeight="1">
      <c r="A1" s="96"/>
      <c r="B1" s="96"/>
      <c r="C1" s="96"/>
      <c r="D1" s="96"/>
      <c r="E1" s="96"/>
      <c r="F1" s="96"/>
      <c r="G1" s="96"/>
      <c r="H1" s="96"/>
      <c r="I1" s="96"/>
    </row>
    <row r="5" ht="12.75">
      <c r="B5" s="12"/>
    </row>
    <row r="6" ht="12.75">
      <c r="B6" s="12"/>
    </row>
    <row r="7" ht="12.75">
      <c r="B7" s="12"/>
    </row>
    <row r="8" ht="12.75">
      <c r="B8" s="12"/>
    </row>
    <row r="9" ht="12.75">
      <c r="B9" s="12"/>
    </row>
    <row r="10" ht="12.75">
      <c r="B10" s="12"/>
    </row>
    <row r="11" spans="2:9" ht="60" customHeight="1">
      <c r="B11" s="71"/>
      <c r="C11" s="71"/>
      <c r="D11" s="71"/>
      <c r="E11" s="71"/>
      <c r="F11" s="71"/>
      <c r="G11" s="71"/>
      <c r="H11" s="71"/>
      <c r="I11" s="71"/>
    </row>
    <row r="12" spans="2:9" ht="12.75">
      <c r="B12" s="70"/>
      <c r="C12" s="70"/>
      <c r="D12" s="70"/>
      <c r="E12" s="70"/>
      <c r="F12" s="70"/>
      <c r="G12" s="70"/>
      <c r="H12" s="70"/>
      <c r="I12" s="70"/>
    </row>
    <row r="13" spans="2:9" ht="12.75">
      <c r="B13" s="70"/>
      <c r="C13" s="70"/>
      <c r="D13" s="70"/>
      <c r="E13" s="70"/>
      <c r="F13" s="70"/>
      <c r="G13" s="70"/>
      <c r="H13" s="70"/>
      <c r="I13" s="70"/>
    </row>
    <row r="18" spans="2:9" ht="12.75">
      <c r="B18" s="70"/>
      <c r="C18" s="70"/>
      <c r="D18" s="70"/>
      <c r="E18" s="70"/>
      <c r="F18" s="70"/>
      <c r="G18" s="70"/>
      <c r="H18" s="70"/>
      <c r="I18" s="70"/>
    </row>
    <row r="19" spans="1:9" ht="12.75">
      <c r="A19" s="14"/>
      <c r="B19" s="70"/>
      <c r="C19" s="70"/>
      <c r="D19" s="70"/>
      <c r="E19" s="70"/>
      <c r="F19" s="70"/>
      <c r="G19" s="70"/>
      <c r="H19" s="70"/>
      <c r="I19" s="70"/>
    </row>
    <row r="20" spans="1:9" ht="12.75">
      <c r="A20" s="14"/>
      <c r="B20" s="70"/>
      <c r="C20" s="70"/>
      <c r="D20" s="70"/>
      <c r="E20" s="70"/>
      <c r="F20" s="70"/>
      <c r="G20" s="70"/>
      <c r="H20" s="70"/>
      <c r="I20" s="70"/>
    </row>
    <row r="21" ht="12.75">
      <c r="A21" s="14"/>
    </row>
    <row r="22" spans="1:9" ht="12.75">
      <c r="A22" s="14"/>
      <c r="B22" s="70"/>
      <c r="C22" s="70"/>
      <c r="D22" s="70"/>
      <c r="E22" s="70"/>
      <c r="F22" s="70"/>
      <c r="G22" s="70"/>
      <c r="H22" s="70"/>
      <c r="I22" s="70"/>
    </row>
    <row r="23" spans="1:9" ht="12.75">
      <c r="A23" s="14"/>
      <c r="B23" s="70"/>
      <c r="C23" s="70"/>
      <c r="D23" s="70"/>
      <c r="E23" s="70"/>
      <c r="F23" s="70"/>
      <c r="G23" s="70"/>
      <c r="H23" s="70"/>
      <c r="I23" s="70"/>
    </row>
  </sheetData>
  <mergeCells count="9">
    <mergeCell ref="B23:I23"/>
    <mergeCell ref="B18:I18"/>
    <mergeCell ref="B19:I19"/>
    <mergeCell ref="B20:I20"/>
    <mergeCell ref="B22:I22"/>
    <mergeCell ref="A1:I1"/>
    <mergeCell ref="B11:I11"/>
    <mergeCell ref="B12:I12"/>
    <mergeCell ref="B13:I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Сироткина</cp:lastModifiedBy>
  <cp:lastPrinted>2006-06-29T20:13:05Z</cp:lastPrinted>
  <dcterms:created xsi:type="dcterms:W3CDTF">2006-02-20T06:41:01Z</dcterms:created>
  <dcterms:modified xsi:type="dcterms:W3CDTF">2006-06-30T05:25:04Z</dcterms:modified>
  <cp:category/>
  <cp:version/>
  <cp:contentType/>
  <cp:contentStatus/>
</cp:coreProperties>
</file>