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3335" windowHeight="7620"/>
  </bookViews>
  <sheets>
    <sheet name="Лист2" sheetId="2" r:id="rId1"/>
    <sheet name="Лист1" sheetId="3" r:id="rId2"/>
  </sheets>
  <calcPr calcId="145621"/>
</workbook>
</file>

<file path=xl/calcChain.xml><?xml version="1.0" encoding="utf-8"?>
<calcChain xmlns="http://schemas.openxmlformats.org/spreadsheetml/2006/main">
  <c r="D80" i="2" l="1"/>
  <c r="D81" i="2"/>
  <c r="D82" i="2"/>
  <c r="D83" i="2"/>
  <c r="D84" i="2"/>
  <c r="D85" i="2"/>
  <c r="D86" i="2"/>
  <c r="D87" i="2"/>
  <c r="D88" i="2"/>
  <c r="D89" i="2"/>
  <c r="D90" i="2"/>
  <c r="D79" i="2"/>
  <c r="D32" i="2" l="1"/>
  <c r="D60" i="2" l="1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59" i="2"/>
  <c r="D31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30" i="2"/>
  <c r="D23" i="2"/>
  <c r="D24" i="2"/>
  <c r="D25" i="2"/>
  <c r="D26" i="2"/>
  <c r="D27" i="2"/>
  <c r="D28" i="2"/>
  <c r="D22" i="2"/>
  <c r="D14" i="2"/>
  <c r="D15" i="2"/>
  <c r="D13" i="2"/>
  <c r="D10" i="2"/>
  <c r="D6" i="2"/>
  <c r="D7" i="2"/>
  <c r="D8" i="2"/>
  <c r="D9" i="2"/>
  <c r="D5" i="2"/>
</calcChain>
</file>

<file path=xl/sharedStrings.xml><?xml version="1.0" encoding="utf-8"?>
<sst xmlns="http://schemas.openxmlformats.org/spreadsheetml/2006/main" count="330" uniqueCount="212">
  <si>
    <t>№ п/п</t>
  </si>
  <si>
    <t>Виды предпринимательской деятельности</t>
  </si>
  <si>
    <t>1.</t>
  </si>
  <si>
    <t>Ремонт и пошив швейных, меховых и кожаных изделий, головных уборов и изделий из текстильной галантереи, ремонт, пошив и вязание трикотажных изделий</t>
  </si>
  <si>
    <t>2.</t>
  </si>
  <si>
    <t>Ремонт, чистка, окраска и пошив обуви</t>
  </si>
  <si>
    <t>3.</t>
  </si>
  <si>
    <t>Парикмахерские и косметические услуги</t>
  </si>
  <si>
    <t>4.</t>
  </si>
  <si>
    <t>Химическая чистка, крашение и услуги прачечных</t>
  </si>
  <si>
    <t>5.</t>
  </si>
  <si>
    <t>Изготовление и ремонт металлической галантереи, ключей, номерных знаков, указателей улиц</t>
  </si>
  <si>
    <t>6.</t>
  </si>
  <si>
    <t>Ремонт и техническое обслуживание бытовой радиоэлектронной аппаратуры, бытовых машин и бытовых приборов, часов, ремонт и изготовление металлоизделий</t>
  </si>
  <si>
    <t>7.</t>
  </si>
  <si>
    <t>Ремонт мебели</t>
  </si>
  <si>
    <t>8.</t>
  </si>
  <si>
    <t>Услуги фотоателье, фото- и кинолабораторий</t>
  </si>
  <si>
    <t>9.</t>
  </si>
  <si>
    <t>Техническое обслуживание и ремонт автотранспортных и мототранспортных средств, машин и оборудования</t>
  </si>
  <si>
    <t>10.</t>
  </si>
  <si>
    <t xml:space="preserve">Оказание автотранспортных услуг по перевозке грузов автомобильным транспортом </t>
  </si>
  <si>
    <t>11.</t>
  </si>
  <si>
    <t>Оказание автотранспортных услуг по перевозке пассажиров автомобильным транспортом,</t>
  </si>
  <si>
    <t>в том числе:</t>
  </si>
  <si>
    <t>оказание автотранспортных услуг по перевозке пассажиров автомобильным транспортом (кроме деятельности такси)</t>
  </si>
  <si>
    <t>деятельность такси</t>
  </si>
  <si>
    <t>12.</t>
  </si>
  <si>
    <t>Ремонт жилья и других построек</t>
  </si>
  <si>
    <t>13.</t>
  </si>
  <si>
    <t>Услуги по производству монтажных, электромонтажных, санитарно-технических и сварочных работ</t>
  </si>
  <si>
    <t>14.</t>
  </si>
  <si>
    <t>Услуги по остеклению балконов и лоджий, нарезке стекла и зеркал, художественной обработке стекла</t>
  </si>
  <si>
    <t>15.</t>
  </si>
  <si>
    <t>Услуги по обучению населения на курсах и по репетиторству</t>
  </si>
  <si>
    <t>16.</t>
  </si>
  <si>
    <t>Услуги по присмотру и уходу за детьми и больными</t>
  </si>
  <si>
    <t>17.</t>
  </si>
  <si>
    <t>Услуги по приему стеклопосуды и вторичного сырья, за исключением металлолома</t>
  </si>
  <si>
    <t>18.</t>
  </si>
  <si>
    <t>Ветеринарные услуги</t>
  </si>
  <si>
    <t>19.</t>
  </si>
  <si>
    <t>Сдача в аренду (наем) жилых и нежилых помещений, дач, земельных участков, принадлежащих индивидуальному предпринимателю на праве собственности,</t>
  </si>
  <si>
    <t>сдача внаем собственного жилого недвижимого имущества</t>
  </si>
  <si>
    <t>сдача внаем собственного нежилого недвижимого имущества</t>
  </si>
  <si>
    <t>сдача внаем земельных участков</t>
  </si>
  <si>
    <t>20.</t>
  </si>
  <si>
    <t>Изготовление изделий народных художественных промыслов</t>
  </si>
  <si>
    <t>21.</t>
  </si>
  <si>
    <t>Прочие услуги производственного характера (услуги по переработке сельскохозяйственных продуктов и даров леса, в том числе по помолу зерна, обдирке круп, переработке маслосемян, изготовлению и копчению колбас, переработке картофеля, переработке давальческой мытой шерсти на трикотажную пряжу, выделке шкур животных, расчесу шерсти, стрижке домашних животных, ремонту и изготовлению бондарной посуды и гончарных изделий, защите садов, огородов и зеленых насаждений от вредителей и болезней; изготовление валяной обуви; изготовление сельскохозяйственного инвентаря из материала заказчика; граверные работы по металлу, стеклу, фарфору, дереву, керамике; изготовление и ремонт деревянных лодок; ремонт игрушек; ремонт туристского снаряжения и инвентаря; услуги по вспашке огородов и распиловке дров; услуги по ремонту и изготовлению очковой оптики; изготовление и печатание визитных карточек и пригласительных билетов на семейные торжества; переплетные, брошюровочные, окантовочные, картонажные работы; зарядка газовых баллончиков для сифонов, замена элементов питания в электронных часах и других приборах)</t>
  </si>
  <si>
    <t>23.</t>
  </si>
  <si>
    <t>Ремонт ювелирных изделий, бижутерии</t>
  </si>
  <si>
    <t>24.</t>
  </si>
  <si>
    <t>Чеканка и гравировка ювелирных изделий</t>
  </si>
  <si>
    <t>25.</t>
  </si>
  <si>
    <t>Монофоническая и стереофоническая запись речи, пения, инструментального исполнения заказчика на магнитную ленту, компакт-диск, перезапись музыкальных и литературных произведений на магнитную ленту, компакт-диск</t>
  </si>
  <si>
    <t>26.</t>
  </si>
  <si>
    <t>Услуги по уборке жилых помещений и ведению домашнего хозяйства</t>
  </si>
  <si>
    <t>27.</t>
  </si>
  <si>
    <t>Услуги по оформлению интерьера жилого помещения и услуги художественного оформления</t>
  </si>
  <si>
    <t>28.</t>
  </si>
  <si>
    <t>Проведение занятий по физической культуре и спорту</t>
  </si>
  <si>
    <t>29.</t>
  </si>
  <si>
    <t>Услуги носильщиков на железнодорожных вокзалах, автовокзалах, аэровокзалах, в аэропортах, морских, речных портах</t>
  </si>
  <si>
    <t>30.</t>
  </si>
  <si>
    <t>Услуги платных туалетов</t>
  </si>
  <si>
    <t>31.</t>
  </si>
  <si>
    <t>Услуги поваров по изготовлению блюд на дому</t>
  </si>
  <si>
    <t>32.</t>
  </si>
  <si>
    <t>Оказание услуг по перевозке пассажиров водным транспортом</t>
  </si>
  <si>
    <t>33.</t>
  </si>
  <si>
    <t>Оказание услуг по перевозке грузов водным транспортом</t>
  </si>
  <si>
    <t>34.</t>
  </si>
  <si>
    <t>Услуги, связанные со сбытом сельскохозяйственной продукции (хранение, сортировка, сушка, мойка, расфасовка, упаковка и транспортировка)</t>
  </si>
  <si>
    <t>35.</t>
  </si>
  <si>
    <t>Услуги, связанные с обслуживанием сельскохозяйственного производства (механизированные, агрохимические, мелиоративные, транспортные работы)</t>
  </si>
  <si>
    <t>36.</t>
  </si>
  <si>
    <t>Услуги по зеленому хозяйству и декоративному цветоводству</t>
  </si>
  <si>
    <t>37.</t>
  </si>
  <si>
    <t>Ведение охотничьего хозяйства и осуществление охоты</t>
  </si>
  <si>
    <t>38.</t>
  </si>
  <si>
    <t>Занятие медицинской деятельностью или фармацевтической деятельностью лицом, имеющим лицензию на указанные виды деятельности</t>
  </si>
  <si>
    <t>39.</t>
  </si>
  <si>
    <t>Осуществление частной детективной деятельности лицом, имеющим лицензию</t>
  </si>
  <si>
    <t>40.</t>
  </si>
  <si>
    <t>Услуги по прокату</t>
  </si>
  <si>
    <t>41.</t>
  </si>
  <si>
    <t>Экскурсионные услуги</t>
  </si>
  <si>
    <t>42.</t>
  </si>
  <si>
    <t>Обрядовые услуги</t>
  </si>
  <si>
    <t>43.</t>
  </si>
  <si>
    <t>Ритуальные услуги</t>
  </si>
  <si>
    <t>44.</t>
  </si>
  <si>
    <t>Услуги уличных патрулей, охранников, сторожей и вахтеров</t>
  </si>
  <si>
    <t>45.</t>
  </si>
  <si>
    <t xml:space="preserve">Розничная торговля, осуществляемая через объекты стационарной торговой сети с площадью торгового зала не более 50 квадратных метров по каждому объекту организации торговли </t>
  </si>
  <si>
    <t>46.</t>
  </si>
  <si>
    <t>Розничная торговля, осуществляемая через объекты стационарной торговой сети, не имеющие торговых залов, а также через объекты нестационарной торговой сети</t>
  </si>
  <si>
    <t>47.</t>
  </si>
  <si>
    <t>Услуги общественного питания, оказываемые через объекты организации общественного питания с площадью зала обслуживания посетителей не более 50 квадратных метров по каждому объекту организации общественного питания</t>
  </si>
  <si>
    <t>11.1</t>
  </si>
  <si>
    <t>11.2</t>
  </si>
  <si>
    <t>19.1</t>
  </si>
  <si>
    <t>19.2</t>
  </si>
  <si>
    <t>19.3</t>
  </si>
  <si>
    <t>150 000,00р. на одно транспортное средство</t>
  </si>
  <si>
    <t>200 000,00р. на одно транспортное средство</t>
  </si>
  <si>
    <t>115 000,00р. на одно транспортное средство</t>
  </si>
  <si>
    <t>200 000р. на 1 обособленный объект, но не более 10 670 000р.</t>
  </si>
  <si>
    <t>Размер потенциально возможного годового дохода</t>
  </si>
  <si>
    <t>12 000р. на 1 кв. м площади зала обслуживания посетителей, но не менее 150 000р. и не более 10 670 000р.</t>
  </si>
  <si>
    <t>20 000р. на 1 кв. м площади торгового зала, но не менее    200 000р. и не более                  10 670 000р.</t>
  </si>
  <si>
    <t>Минимально возможная стоимость патента в год</t>
  </si>
  <si>
    <t>Размер потенциально возможного годового дохода по видам предпринимательской деятельности и минимально возможная стоимость патента в год.</t>
  </si>
  <si>
    <t>9 000,00р. на одно транспортное средство</t>
  </si>
  <si>
    <t>12 000,00р. на одно транспортное средство</t>
  </si>
  <si>
    <t>6 900,00р. на одно транспортное средство</t>
  </si>
  <si>
    <t>1 200,00р. На            1 кв. м. площади, но не менее 12 000,00р.</t>
  </si>
  <si>
    <t>12 000,00р. за один обособленный объект</t>
  </si>
  <si>
    <t>720,00р. на 1 кв. м. площади, но не менее 9 000,00р.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</si>
  <si>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</si>
  <si>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</si>
  <si>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</si>
  <si>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</si>
  <si>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</si>
  <si>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</si>
  <si>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</si>
  <si>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</si>
  <si>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</si>
  <si>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</si>
  <si>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</si>
  <si>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</si>
  <si>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</si>
  <si>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</si>
  <si>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</si>
  <si>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</si>
  <si>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Услуги общественного питания, оказываемые через объекты организации общественного питания, не имеющие зала обслуживания посетителей</t>
  </si>
  <si>
    <t>Оказание услуг по забою, транспортировке, перегонке, выпасу скота</t>
  </si>
  <si>
    <t>Производство кожи и изделий из кожи</t>
  </si>
  <si>
    <t>Сбор и заготовка пищевых лесных ресурсов, недревесных лесных ресурсов и лекарственных растений</t>
  </si>
  <si>
    <t>Сушка, переработка и консервирование фруктов и овощей</t>
  </si>
  <si>
    <t>Производство молочной продукции</t>
  </si>
  <si>
    <t>Производство плодово-ягодных посадочных материалов, выращивание рассады овощных культур и семян трав</t>
  </si>
  <si>
    <t>Производство хлебобулочных и мучных кондитерских изделий</t>
  </si>
  <si>
    <t>Товарное и спортивное рыболовство и рыбоводство</t>
  </si>
  <si>
    <t>Лесоводство и прочая лесохозяйственная деятельность</t>
  </si>
  <si>
    <t>Деятельность по письменному и устному переводу</t>
  </si>
  <si>
    <t>Деятельность по уходу за престарелыми и инвалидами</t>
  </si>
  <si>
    <t>Сбор, обработка и утилизация отходов, а также обработка вторичного сырья</t>
  </si>
  <si>
    <t>Резка, обработка и отделка камня для памятников</t>
  </si>
  <si>
    <t>Оказание услуг (выполнение работ) по разработке программ для ЭВМ и баз данных (программных средств и информационных продуктов вычислительной техники), их адаптации и модификации</t>
  </si>
  <si>
    <t>Ремонт компьютеров и коммуникационного оборудования</t>
  </si>
  <si>
    <t>180 000р. на 1 обособленный объект, но не более максимального размера потенциально возможного к получению индивидуальным предпринимателем годового дохода, установленного статьей 346.43 Налогового кодекса Российской Федерации</t>
  </si>
  <si>
    <t>10 800р. на один обособленный объект, но не более максимального размера потенциально возможного к получению индивидуальным предпринимателем годового дохода, установленного статьей 346.43 Налогового кодекса Российской Федерации</t>
  </si>
  <si>
    <t>Менее 6 месяцев</t>
  </si>
  <si>
    <t>сумма</t>
  </si>
  <si>
    <t>Свыше 6 месяцев</t>
  </si>
  <si>
    <t>кол-во</t>
  </si>
  <si>
    <t>Приложение</t>
  </si>
  <si>
    <t>22.</t>
  </si>
  <si>
    <t>115 000,00р. для жилых помещений; 3 000р. на 1 кв. м площади нежилых помещений, дач, но не менее 200 000р. и не более 10 670 000р.; 160 000р. за 1000 кв. м  площади земельного участка, но не менее 160 000р. и не более 10 670 000р</t>
  </si>
  <si>
    <t>Сдача в аренду (наем) жилых и нежилых помещений, дач, земельных участков, принадлежащих индивидуальному предпринимателю на праве собственности</t>
  </si>
  <si>
    <t>6 900р. Для жидых помещений; 180,00р. на 1 кв. м. площади, но не менее 12 000,00р.; 9 600,00р. За 1000 кв. м. площади земельного участка, но не менее              9 600,00р.</t>
  </si>
  <si>
    <t>Производство и рестоврация ковров и ковровых изделий*</t>
  </si>
  <si>
    <t>* Помечены виду предпринимательской деятельности, в отношении которых возможно применение ставки в 0%, для впервые зарегистрированных индивидуальных предпринимателей со дня их государственной регистрации непрерывно не более двух налоговх преиодов в пределах двух календарных лет.</t>
  </si>
  <si>
    <t>Ремонт и пошив швейных, меховых и кожаных изделий, головных уборов и изделий из текстильной галантереи, ремонт, пошив и вязание трикотажных изделий*</t>
  </si>
  <si>
    <t>Ремонт, чистка, окраска и пошив обуви*</t>
  </si>
  <si>
    <t>Изготовление и ремонт металлической галантереи, ключей, номерных знаков, указателей улиц*</t>
  </si>
  <si>
    <t>Ремонт и техническое обслуживание бытовой радиоэлектронной аппаратуры, бытовых машин и бытовых приборов, часов, ремонт и изготовление металлоизделий*</t>
  </si>
  <si>
    <t>Услуги по производству монтажных, электромонтажных, санитарно-технических и сварочных работ*</t>
  </si>
  <si>
    <t>Услуги по обучению населения на курсах и по репетиторству*</t>
  </si>
  <si>
    <t>Услуги по присмотру и уходу за детьми и больными*</t>
  </si>
  <si>
    <t>Ветеринарные услуги*</t>
  </si>
  <si>
    <t>Изготовление изделий народных художественных промыслов*</t>
  </si>
  <si>
    <t>Прочие услуги производственного характера (услуги по переработке сельскохозяйственных продуктов и даров леса, в том числе по помолу зерна, обдирке круп, переработке маслосемян, изготовлению и копчению колбас, переработке картофеля, переработке давальческой мытой шерсти на трикотажную пряжу, выделке шкур животных, расчесу шерсти, стрижке домашних животных, ремонту и изготовлению бондарной посуды и гончарных изделий, защите садов, огородов и зеленых насаждений от вредителей и болезней; изготовление валяной обуви; изготовление сельскохозяйственного инвентаря из материала заказчика; граверные работы по металлу, стеклу, фарфору, дереву, керамике; изготовление и ремонт деревянных лодок; ремонт игрушек; ремонт туристского снаряжения и инвентаря; услуги по вспашке огородов и распиловке дров; услуги по ремонту и изготовлению очковой оптики; изготовление и печатание визитных карточек и пригласительных билетов на семейные торжества; переплетные, брошюровочные, окантовочные, картонажные работы; зарядка газовых баллончиков для сифонов, замена элементов питания в электронных часах и других приборах)*</t>
  </si>
  <si>
    <t>Проведение занятий по физической культуре и спорту*</t>
  </si>
  <si>
    <t>Услуги, связанные со сбытом сельскохозяйственной продукции (хранение, сортировка, сушка, мойка, расфасовка, упаковка и транспортировка)*</t>
  </si>
  <si>
    <t>Услуги, связанные с обслуживанием сельскохозяйственного производства (механизированные, агрохимические, мелиоративные, транспортные работы)*</t>
  </si>
  <si>
    <t>Занятие медицинской деятельностью или фармацевтической деятельностью лицом, имеющим лицензию на указанные виды деятельности*</t>
  </si>
  <si>
    <t>Экскурсионные услуги*</t>
  </si>
  <si>
    <t>Оказание услуг по забою, транспортировке, перегонке, выпасу скота*</t>
  </si>
  <si>
    <t>Производство кожи и изделий из кожи*</t>
  </si>
  <si>
    <t>Сбор и заготовка пищевых лесных ресурсов, недревесных лесных ресурсов и лекарственных растений*</t>
  </si>
  <si>
    <t>Сушка, переработка и консервирование фруктов и овощей*</t>
  </si>
  <si>
    <t>Производство молочной продукции*</t>
  </si>
  <si>
    <t>Производство плодово-ягодных посадочных материалов, выращивание рассады овощных культур и семян трав*</t>
  </si>
  <si>
    <t>Производство хлебобулочных и мучных кондитерских изделий*</t>
  </si>
  <si>
    <t>Товарное и спортивное рыболовство и рыбоводство*</t>
  </si>
  <si>
    <t>Лесоводство и прочая лесохозяйственная деятельность*</t>
  </si>
  <si>
    <t>Деятельность по письменному и устному переводу*</t>
  </si>
  <si>
    <t>Деятельность по уходу за престарелыми и инвалидами*</t>
  </si>
  <si>
    <t>Сбор, обработка и утилизация отходов, а также обработка вторичного сырья*</t>
  </si>
  <si>
    <t>Резка, обработка и отделка камня для памятников*</t>
  </si>
  <si>
    <t>Оказание услуг (выполнение работ) по разработке программ для ЭВМ и баз данных (программных средств и информационных продуктов вычислительной техники), их адаптации и модификации*</t>
  </si>
  <si>
    <t>Ремонт компьютеров и коммуникационного оборудования*</t>
  </si>
  <si>
    <t>Дополнительный перечень видов предпринимательской деятельности установленный Законом Ивановской области от 29.11.2016 № 101-ОЗ " О внесении изменений в Закон Ивановской области "О введении патентной системы налогообложения на территории Ивановской области"</t>
  </si>
  <si>
    <t>1.1.</t>
  </si>
  <si>
    <t>1.2.</t>
  </si>
  <si>
    <t>Изготовление мебели по индивидуальному заказу населения:</t>
  </si>
  <si>
    <t>Изготовление кухонной мебели по индивидуальному заказу населения</t>
  </si>
  <si>
    <t>Работы штукатурные</t>
  </si>
  <si>
    <t>Работы столярные и плотничные</t>
  </si>
  <si>
    <t>Работы по устройству покрытий полов и облицовке стен</t>
  </si>
  <si>
    <t>Производство малярных и стекольных работ</t>
  </si>
  <si>
    <t>Услуги по дизайну интерьеров</t>
  </si>
  <si>
    <t>Изготовление ювелирных изделий и аналогичных изделий по индивидуальному заказу населения</t>
  </si>
  <si>
    <t>Производство кровельных работ</t>
  </si>
  <si>
    <t>(в соответствии с Законом Ивановской области от 29.11.2012 № 99-ОЗ «О введении патентной системы налогообложения на территории Ивановской области») (в ред. от 29.11.2016)</t>
  </si>
  <si>
    <t xml:space="preserve">Изготовление прочей мебели и отдельных мебельных деталей, не включенных в другие группировки, по индивидуальному заказу населения
</t>
  </si>
  <si>
    <t xml:space="preserve">Работы по бурению водозаборных скважин или отрывке колодцев, требующие специальной квалификации
</t>
  </si>
  <si>
    <t xml:space="preserve">Услуги в области физкультурно-оздоровительной деятельности
</t>
  </si>
  <si>
    <t>Услуги по проведению фейерверков, световых и звуковых представлений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</si>
</sst>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9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01">
    <xf numFmtId="0" fontId="0" fillId="0" borderId="0" xfId="0"/>
    <xf numFmtId="164" fontId="5" fillId="0" borderId="8" xfId="1" applyFont="1" applyBorder="1" applyAlignment="1">
      <alignment vertical="top" wrapText="1"/>
    </xf>
    <xf numFmtId="0" fontId="1" fillId="0" borderId="10" xfId="0" applyFont="1" applyBorder="1" applyAlignment="1">
      <alignment horizontal="justify" vertical="top" wrapText="1"/>
    </xf>
    <xf numFmtId="0" fontId="1" fillId="0" borderId="12" xfId="0" applyFont="1" applyBorder="1" applyAlignment="1">
      <alignment horizontal="justify" vertical="top" wrapText="1"/>
    </xf>
    <xf numFmtId="0" fontId="1" fillId="2" borderId="11" xfId="0" applyFont="1" applyFill="1" applyBorder="1" applyAlignment="1">
      <alignment horizontal="justify" vertical="top" wrapText="1"/>
    </xf>
    <xf numFmtId="0" fontId="1" fillId="2" borderId="11" xfId="0" applyFont="1" applyFill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49" fontId="1" fillId="0" borderId="8" xfId="0" applyNumberFormat="1" applyFont="1" applyBorder="1" applyAlignment="1">
      <alignment horizontal="center" vertical="top" wrapText="1"/>
    </xf>
    <xf numFmtId="49" fontId="1" fillId="2" borderId="8" xfId="0" applyNumberFormat="1" applyFont="1" applyFill="1" applyBorder="1" applyAlignment="1">
      <alignment horizontal="center" vertical="top" wrapText="1"/>
    </xf>
    <xf numFmtId="49" fontId="1" fillId="0" borderId="8" xfId="0" applyNumberFormat="1" applyFont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11" xfId="0" applyFont="1" applyBorder="1" applyAlignment="1">
      <alignment horizontal="justify" vertical="top" wrapText="1"/>
    </xf>
    <xf numFmtId="0" fontId="5" fillId="0" borderId="13" xfId="0" applyFont="1" applyBorder="1" applyAlignment="1">
      <alignment horizontal="justify" vertical="top" wrapText="1"/>
    </xf>
    <xf numFmtId="0" fontId="5" fillId="0" borderId="8" xfId="0" applyFont="1" applyBorder="1" applyAlignment="1">
      <alignment vertical="top" wrapText="1"/>
    </xf>
    <xf numFmtId="164" fontId="5" fillId="0" borderId="6" xfId="1" applyFont="1" applyBorder="1" applyAlignment="1">
      <alignment vertical="top" wrapText="1"/>
    </xf>
    <xf numFmtId="0" fontId="4" fillId="0" borderId="22" xfId="0" applyFont="1" applyBorder="1" applyAlignment="1">
      <alignment vertical="center" wrapText="1"/>
    </xf>
    <xf numFmtId="164" fontId="5" fillId="0" borderId="20" xfId="1" applyFont="1" applyBorder="1" applyAlignment="1">
      <alignment vertical="top" wrapText="1"/>
    </xf>
    <xf numFmtId="164" fontId="5" fillId="0" borderId="21" xfId="0" applyNumberFormat="1" applyFont="1" applyBorder="1" applyAlignment="1">
      <alignment vertical="top" wrapText="1"/>
    </xf>
    <xf numFmtId="164" fontId="5" fillId="0" borderId="24" xfId="1" applyFont="1" applyBorder="1" applyAlignment="1">
      <alignment vertical="top" wrapText="1"/>
    </xf>
    <xf numFmtId="164" fontId="5" fillId="0" borderId="25" xfId="0" applyNumberFormat="1" applyFont="1" applyBorder="1" applyAlignment="1">
      <alignment vertical="top" wrapText="1"/>
    </xf>
    <xf numFmtId="164" fontId="5" fillId="0" borderId="29" xfId="1" applyFont="1" applyBorder="1" applyAlignment="1">
      <alignment vertical="top" wrapText="1"/>
    </xf>
    <xf numFmtId="164" fontId="5" fillId="0" borderId="25" xfId="1" applyFont="1" applyBorder="1" applyAlignment="1">
      <alignment vertical="top" wrapText="1"/>
    </xf>
    <xf numFmtId="164" fontId="5" fillId="2" borderId="24" xfId="1" applyFont="1" applyFill="1" applyBorder="1" applyAlignment="1">
      <alignment vertical="top" wrapText="1"/>
    </xf>
    <xf numFmtId="164" fontId="5" fillId="2" borderId="25" xfId="1" applyFont="1" applyFill="1" applyBorder="1" applyAlignment="1">
      <alignment vertical="top" wrapText="1"/>
    </xf>
    <xf numFmtId="0" fontId="5" fillId="0" borderId="24" xfId="0" applyFont="1" applyBorder="1" applyAlignment="1">
      <alignment vertical="top" wrapText="1"/>
    </xf>
    <xf numFmtId="0" fontId="5" fillId="0" borderId="25" xfId="0" applyFont="1" applyBorder="1" applyAlignment="1">
      <alignment vertical="top" wrapText="1"/>
    </xf>
    <xf numFmtId="164" fontId="5" fillId="0" borderId="22" xfId="1" applyFont="1" applyBorder="1" applyAlignment="1">
      <alignment vertical="top" wrapText="1"/>
    </xf>
    <xf numFmtId="164" fontId="5" fillId="0" borderId="23" xfId="0" applyNumberFormat="1" applyFont="1" applyBorder="1" applyAlignment="1">
      <alignment vertical="top" wrapText="1"/>
    </xf>
    <xf numFmtId="0" fontId="4" fillId="0" borderId="32" xfId="0" applyFont="1" applyBorder="1" applyAlignment="1">
      <alignment vertical="center" wrapText="1"/>
    </xf>
    <xf numFmtId="0" fontId="4" fillId="0" borderId="23" xfId="0" applyFont="1" applyBorder="1" applyAlignment="1">
      <alignment wrapText="1"/>
    </xf>
    <xf numFmtId="0" fontId="6" fillId="0" borderId="0" xfId="0" applyFont="1"/>
    <xf numFmtId="0" fontId="1" fillId="0" borderId="8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justify" vertical="top" wrapText="1"/>
    </xf>
    <xf numFmtId="0" fontId="1" fillId="0" borderId="14" xfId="0" applyFont="1" applyBorder="1" applyAlignment="1">
      <alignment horizontal="center" vertical="top" wrapText="1"/>
    </xf>
    <xf numFmtId="0" fontId="5" fillId="0" borderId="0" xfId="0" applyFont="1" applyAlignment="1">
      <alignment wrapText="1"/>
    </xf>
    <xf numFmtId="0" fontId="5" fillId="0" borderId="8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2" borderId="0" xfId="0" applyFont="1" applyFill="1" applyAlignment="1">
      <alignment wrapText="1"/>
    </xf>
    <xf numFmtId="0" fontId="5" fillId="0" borderId="0" xfId="0" applyFont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5" xfId="0" applyFont="1" applyBorder="1" applyAlignment="1">
      <alignment wrapText="1"/>
    </xf>
    <xf numFmtId="0" fontId="5" fillId="0" borderId="5" xfId="0" applyFont="1" applyBorder="1" applyAlignment="1">
      <alignment vertical="top" wrapText="1"/>
    </xf>
    <xf numFmtId="0" fontId="5" fillId="0" borderId="8" xfId="0" applyFont="1" applyBorder="1" applyAlignment="1">
      <alignment wrapText="1"/>
    </xf>
    <xf numFmtId="0" fontId="5" fillId="0" borderId="16" xfId="0" applyFont="1" applyBorder="1" applyAlignment="1">
      <alignment horizontal="right" vertical="top" wrapText="1"/>
    </xf>
    <xf numFmtId="0" fontId="5" fillId="0" borderId="9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right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justify" vertical="top" wrapText="1"/>
    </xf>
    <xf numFmtId="0" fontId="7" fillId="0" borderId="0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164" fontId="5" fillId="0" borderId="26" xfId="1" applyFont="1" applyBorder="1" applyAlignment="1">
      <alignment horizontal="center" vertical="top" wrapText="1"/>
    </xf>
    <xf numFmtId="164" fontId="5" fillId="0" borderId="27" xfId="1" applyFont="1" applyBorder="1" applyAlignment="1">
      <alignment horizontal="center" vertical="top" wrapText="1"/>
    </xf>
    <xf numFmtId="164" fontId="5" fillId="0" borderId="28" xfId="1" applyFont="1" applyBorder="1" applyAlignment="1">
      <alignment horizontal="center" vertical="top" wrapText="1"/>
    </xf>
    <xf numFmtId="164" fontId="5" fillId="0" borderId="25" xfId="0" applyNumberFormat="1" applyFont="1" applyBorder="1" applyAlignment="1">
      <alignment horizontal="center" vertical="top" wrapText="1"/>
    </xf>
    <xf numFmtId="164" fontId="5" fillId="0" borderId="26" xfId="1" applyFont="1" applyBorder="1" applyAlignment="1">
      <alignment horizontal="left" vertical="top" wrapText="1"/>
    </xf>
    <xf numFmtId="164" fontId="5" fillId="0" borderId="28" xfId="1" applyFont="1" applyBorder="1" applyAlignment="1">
      <alignment horizontal="left" vertical="top" wrapText="1"/>
    </xf>
    <xf numFmtId="164" fontId="5" fillId="0" borderId="29" xfId="1" applyFont="1" applyBorder="1" applyAlignment="1">
      <alignment horizontal="center" vertical="top" wrapText="1"/>
    </xf>
    <xf numFmtId="164" fontId="5" fillId="0" borderId="30" xfId="1" applyFont="1" applyBorder="1" applyAlignment="1">
      <alignment horizontal="center" vertical="top" wrapText="1"/>
    </xf>
    <xf numFmtId="164" fontId="5" fillId="0" borderId="24" xfId="1" applyFont="1" applyBorder="1" applyAlignment="1">
      <alignment horizontal="center" vertical="top" wrapText="1"/>
    </xf>
    <xf numFmtId="0" fontId="5" fillId="0" borderId="25" xfId="0" applyFont="1" applyBorder="1" applyAlignment="1">
      <alignment horizontal="right" vertical="top" wrapText="1"/>
    </xf>
    <xf numFmtId="0" fontId="5" fillId="0" borderId="25" xfId="0" applyFont="1" applyBorder="1" applyAlignment="1">
      <alignment horizontal="center" vertical="top" wrapText="1"/>
    </xf>
    <xf numFmtId="0" fontId="4" fillId="0" borderId="31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top" wrapText="1"/>
    </xf>
    <xf numFmtId="164" fontId="5" fillId="0" borderId="5" xfId="1" applyFont="1" applyBorder="1" applyAlignment="1">
      <alignment horizontal="right" vertical="top" wrapText="1"/>
    </xf>
    <xf numFmtId="164" fontId="5" fillId="0" borderId="15" xfId="0" applyNumberFormat="1" applyFont="1" applyBorder="1" applyAlignment="1">
      <alignment horizontal="right" vertical="top" wrapText="1"/>
    </xf>
    <xf numFmtId="164" fontId="5" fillId="0" borderId="8" xfId="1" applyFont="1" applyBorder="1" applyAlignment="1">
      <alignment horizontal="right" vertical="top" wrapText="1"/>
    </xf>
    <xf numFmtId="164" fontId="5" fillId="0" borderId="16" xfId="0" applyNumberFormat="1" applyFont="1" applyBorder="1" applyAlignment="1">
      <alignment horizontal="right" vertical="top" wrapText="1"/>
    </xf>
    <xf numFmtId="164" fontId="5" fillId="0" borderId="14" xfId="1" applyFont="1" applyBorder="1" applyAlignment="1">
      <alignment horizontal="right" vertical="top" wrapText="1"/>
    </xf>
    <xf numFmtId="164" fontId="5" fillId="0" borderId="16" xfId="0" applyNumberFormat="1" applyFont="1" applyBorder="1" applyAlignment="1">
      <alignment horizontal="right" vertical="top" wrapText="1"/>
    </xf>
    <xf numFmtId="164" fontId="5" fillId="0" borderId="1" xfId="1" applyFont="1" applyBorder="1" applyAlignment="1">
      <alignment horizontal="right" vertical="top" wrapText="1"/>
    </xf>
    <xf numFmtId="164" fontId="5" fillId="0" borderId="7" xfId="1" applyFont="1" applyBorder="1" applyAlignment="1">
      <alignment horizontal="right" vertical="top" wrapText="1"/>
    </xf>
    <xf numFmtId="164" fontId="5" fillId="0" borderId="17" xfId="1" applyFont="1" applyBorder="1" applyAlignment="1">
      <alignment horizontal="right" vertical="top" wrapText="1"/>
    </xf>
    <xf numFmtId="164" fontId="5" fillId="0" borderId="18" xfId="1" applyFont="1" applyBorder="1" applyAlignment="1">
      <alignment horizontal="right" vertical="top" wrapText="1"/>
    </xf>
    <xf numFmtId="164" fontId="5" fillId="0" borderId="8" xfId="1" applyFont="1" applyBorder="1" applyAlignment="1">
      <alignment horizontal="right" vertical="top" wrapText="1"/>
    </xf>
    <xf numFmtId="164" fontId="5" fillId="0" borderId="17" xfId="1" applyFont="1" applyBorder="1" applyAlignment="1">
      <alignment horizontal="right" vertical="top" wrapText="1"/>
    </xf>
    <xf numFmtId="164" fontId="5" fillId="2" borderId="8" xfId="1" applyFont="1" applyFill="1" applyBorder="1" applyAlignment="1">
      <alignment horizontal="right" vertical="top" wrapText="1"/>
    </xf>
    <xf numFmtId="164" fontId="5" fillId="2" borderId="16" xfId="1" applyFont="1" applyFill="1" applyBorder="1" applyAlignment="1">
      <alignment horizontal="right" vertical="top" wrapText="1"/>
    </xf>
    <xf numFmtId="164" fontId="5" fillId="0" borderId="16" xfId="1" applyFont="1" applyBorder="1" applyAlignment="1">
      <alignment horizontal="right" vertical="top" wrapText="1"/>
    </xf>
    <xf numFmtId="0" fontId="5" fillId="0" borderId="8" xfId="0" applyFont="1" applyBorder="1" applyAlignment="1">
      <alignment horizontal="right" vertical="top" wrapText="1"/>
    </xf>
    <xf numFmtId="164" fontId="5" fillId="0" borderId="6" xfId="1" applyFont="1" applyBorder="1" applyAlignment="1">
      <alignment horizontal="right" vertical="top" wrapText="1"/>
    </xf>
    <xf numFmtId="164" fontId="5" fillId="0" borderId="19" xfId="0" applyNumberFormat="1" applyFont="1" applyBorder="1" applyAlignment="1">
      <alignment horizontal="right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"/>
  <sheetViews>
    <sheetView tabSelected="1" topLeftCell="A79" workbookViewId="0">
      <selection activeCell="G20" sqref="G20"/>
    </sheetView>
  </sheetViews>
  <sheetFormatPr defaultRowHeight="15.75" x14ac:dyDescent="0.25"/>
  <cols>
    <col min="1" max="1" width="4.7109375" style="44" customWidth="1"/>
    <col min="2" max="2" width="62.28515625" style="40" customWidth="1"/>
    <col min="3" max="3" width="32.7109375" style="11" customWidth="1"/>
    <col min="4" max="4" width="20.7109375" style="11" customWidth="1"/>
    <col min="5" max="16384" width="9.140625" style="40"/>
  </cols>
  <sheetData>
    <row r="1" spans="1:4" ht="50.25" customHeight="1" x14ac:dyDescent="0.25">
      <c r="A1" s="56" t="s">
        <v>113</v>
      </c>
      <c r="B1" s="56"/>
      <c r="C1" s="56"/>
      <c r="D1" s="56"/>
    </row>
    <row r="2" spans="1:4" ht="31.5" customHeight="1" thickBot="1" x14ac:dyDescent="0.3">
      <c r="A2" s="63" t="s">
        <v>207</v>
      </c>
      <c r="B2" s="63"/>
      <c r="C2" s="63"/>
      <c r="D2" s="63"/>
    </row>
    <row r="3" spans="1:4" x14ac:dyDescent="0.25">
      <c r="A3" s="57" t="s">
        <v>0</v>
      </c>
      <c r="B3" s="59" t="s">
        <v>1</v>
      </c>
      <c r="C3" s="61" t="s">
        <v>109</v>
      </c>
      <c r="D3" s="64" t="s">
        <v>112</v>
      </c>
    </row>
    <row r="4" spans="1:4" ht="49.5" customHeight="1" thickBot="1" x14ac:dyDescent="0.3">
      <c r="A4" s="58"/>
      <c r="B4" s="60"/>
      <c r="C4" s="62"/>
      <c r="D4" s="65"/>
    </row>
    <row r="5" spans="1:4" ht="47.25" x14ac:dyDescent="0.25">
      <c r="A5" s="14" t="s">
        <v>2</v>
      </c>
      <c r="B5" s="2" t="s">
        <v>165</v>
      </c>
      <c r="C5" s="83">
        <v>195000</v>
      </c>
      <c r="D5" s="84">
        <f>C5*6%</f>
        <v>11700</v>
      </c>
    </row>
    <row r="6" spans="1:4" x14ac:dyDescent="0.25">
      <c r="A6" s="37" t="s">
        <v>4</v>
      </c>
      <c r="B6" s="38" t="s">
        <v>166</v>
      </c>
      <c r="C6" s="85">
        <v>160000</v>
      </c>
      <c r="D6" s="86">
        <f t="shared" ref="D6:D10" si="0">C6*6%</f>
        <v>9600</v>
      </c>
    </row>
    <row r="7" spans="1:4" x14ac:dyDescent="0.25">
      <c r="A7" s="37" t="s">
        <v>6</v>
      </c>
      <c r="B7" s="38" t="s">
        <v>7</v>
      </c>
      <c r="C7" s="85">
        <v>180000</v>
      </c>
      <c r="D7" s="86">
        <f t="shared" si="0"/>
        <v>10800</v>
      </c>
    </row>
    <row r="8" spans="1:4" x14ac:dyDescent="0.25">
      <c r="A8" s="37" t="s">
        <v>8</v>
      </c>
      <c r="B8" s="38" t="s">
        <v>9</v>
      </c>
      <c r="C8" s="85">
        <v>360000</v>
      </c>
      <c r="D8" s="86">
        <f t="shared" si="0"/>
        <v>21600</v>
      </c>
    </row>
    <row r="9" spans="1:4" ht="31.5" x14ac:dyDescent="0.25">
      <c r="A9" s="37" t="s">
        <v>10</v>
      </c>
      <c r="B9" s="38" t="s">
        <v>167</v>
      </c>
      <c r="C9" s="85">
        <v>135000</v>
      </c>
      <c r="D9" s="86">
        <f t="shared" si="0"/>
        <v>8100</v>
      </c>
    </row>
    <row r="10" spans="1:4" x14ac:dyDescent="0.25">
      <c r="A10" s="54" t="s">
        <v>12</v>
      </c>
      <c r="B10" s="55" t="s">
        <v>168</v>
      </c>
      <c r="C10" s="87">
        <v>205000</v>
      </c>
      <c r="D10" s="88">
        <f t="shared" si="0"/>
        <v>12300</v>
      </c>
    </row>
    <row r="11" spans="1:4" x14ac:dyDescent="0.25">
      <c r="A11" s="54"/>
      <c r="B11" s="55"/>
      <c r="C11" s="89"/>
      <c r="D11" s="88"/>
    </row>
    <row r="12" spans="1:4" x14ac:dyDescent="0.25">
      <c r="A12" s="54"/>
      <c r="B12" s="55"/>
      <c r="C12" s="90"/>
      <c r="D12" s="88"/>
    </row>
    <row r="13" spans="1:4" x14ac:dyDescent="0.25">
      <c r="A13" s="37" t="s">
        <v>14</v>
      </c>
      <c r="B13" s="38" t="s">
        <v>15</v>
      </c>
      <c r="C13" s="85">
        <v>125000</v>
      </c>
      <c r="D13" s="86">
        <f>C13*6%</f>
        <v>7500</v>
      </c>
    </row>
    <row r="14" spans="1:4" x14ac:dyDescent="0.25">
      <c r="A14" s="37" t="s">
        <v>16</v>
      </c>
      <c r="B14" s="38" t="s">
        <v>17</v>
      </c>
      <c r="C14" s="85">
        <v>185000</v>
      </c>
      <c r="D14" s="86">
        <f t="shared" ref="D14:D15" si="1">C14*6%</f>
        <v>11100</v>
      </c>
    </row>
    <row r="15" spans="1:4" ht="31.5" x14ac:dyDescent="0.25">
      <c r="A15" s="37" t="s">
        <v>18</v>
      </c>
      <c r="B15" s="38" t="s">
        <v>19</v>
      </c>
      <c r="C15" s="85">
        <v>360000</v>
      </c>
      <c r="D15" s="86">
        <f t="shared" si="1"/>
        <v>21600</v>
      </c>
    </row>
    <row r="16" spans="1:4" x14ac:dyDescent="0.25">
      <c r="A16" s="54" t="s">
        <v>20</v>
      </c>
      <c r="B16" s="55" t="s">
        <v>21</v>
      </c>
      <c r="C16" s="87" t="s">
        <v>105</v>
      </c>
      <c r="D16" s="91" t="s">
        <v>114</v>
      </c>
    </row>
    <row r="17" spans="1:4" ht="35.25" customHeight="1" x14ac:dyDescent="0.25">
      <c r="A17" s="54"/>
      <c r="B17" s="55"/>
      <c r="C17" s="90"/>
      <c r="D17" s="92"/>
    </row>
    <row r="18" spans="1:4" ht="31.5" x14ac:dyDescent="0.25">
      <c r="A18" s="52" t="s">
        <v>22</v>
      </c>
      <c r="B18" s="3" t="s">
        <v>23</v>
      </c>
      <c r="C18" s="93"/>
      <c r="D18" s="51"/>
    </row>
    <row r="19" spans="1:4" x14ac:dyDescent="0.25">
      <c r="A19" s="53"/>
      <c r="B19" s="2" t="s">
        <v>24</v>
      </c>
      <c r="C19" s="93"/>
      <c r="D19" s="51"/>
    </row>
    <row r="20" spans="1:4" ht="47.25" customHeight="1" x14ac:dyDescent="0.25">
      <c r="A20" s="7" t="s">
        <v>100</v>
      </c>
      <c r="B20" s="38" t="s">
        <v>25</v>
      </c>
      <c r="C20" s="85" t="s">
        <v>106</v>
      </c>
      <c r="D20" s="94" t="s">
        <v>115</v>
      </c>
    </row>
    <row r="21" spans="1:4" ht="47.25" x14ac:dyDescent="0.25">
      <c r="A21" s="7" t="s">
        <v>101</v>
      </c>
      <c r="B21" s="38" t="s">
        <v>26</v>
      </c>
      <c r="C21" s="85" t="s">
        <v>107</v>
      </c>
      <c r="D21" s="94" t="s">
        <v>116</v>
      </c>
    </row>
    <row r="22" spans="1:4" x14ac:dyDescent="0.25">
      <c r="A22" s="37" t="s">
        <v>27</v>
      </c>
      <c r="B22" s="38" t="s">
        <v>28</v>
      </c>
      <c r="C22" s="85">
        <v>160000</v>
      </c>
      <c r="D22" s="86">
        <f>C22*6%</f>
        <v>9600</v>
      </c>
    </row>
    <row r="23" spans="1:4" ht="31.5" x14ac:dyDescent="0.25">
      <c r="A23" s="37" t="s">
        <v>29</v>
      </c>
      <c r="B23" s="38" t="s">
        <v>169</v>
      </c>
      <c r="C23" s="85">
        <v>250000</v>
      </c>
      <c r="D23" s="86">
        <f t="shared" ref="D23:D28" si="2">C23*6%</f>
        <v>15000</v>
      </c>
    </row>
    <row r="24" spans="1:4" ht="31.5" x14ac:dyDescent="0.25">
      <c r="A24" s="37" t="s">
        <v>31</v>
      </c>
      <c r="B24" s="38" t="s">
        <v>32</v>
      </c>
      <c r="C24" s="85">
        <v>225000</v>
      </c>
      <c r="D24" s="86">
        <f t="shared" si="2"/>
        <v>13500</v>
      </c>
    </row>
    <row r="25" spans="1:4" ht="31.5" x14ac:dyDescent="0.25">
      <c r="A25" s="37" t="s">
        <v>33</v>
      </c>
      <c r="B25" s="38" t="s">
        <v>170</v>
      </c>
      <c r="C25" s="85">
        <v>115000</v>
      </c>
      <c r="D25" s="86">
        <f t="shared" si="2"/>
        <v>6900</v>
      </c>
    </row>
    <row r="26" spans="1:4" x14ac:dyDescent="0.25">
      <c r="A26" s="37" t="s">
        <v>35</v>
      </c>
      <c r="B26" s="38" t="s">
        <v>171</v>
      </c>
      <c r="C26" s="85">
        <v>115000</v>
      </c>
      <c r="D26" s="86">
        <f t="shared" si="2"/>
        <v>6900</v>
      </c>
    </row>
    <row r="27" spans="1:4" ht="31.5" x14ac:dyDescent="0.25">
      <c r="A27" s="37" t="s">
        <v>37</v>
      </c>
      <c r="B27" s="38" t="s">
        <v>38</v>
      </c>
      <c r="C27" s="85">
        <v>115000</v>
      </c>
      <c r="D27" s="86">
        <f t="shared" si="2"/>
        <v>6900</v>
      </c>
    </row>
    <row r="28" spans="1:4" x14ac:dyDescent="0.25">
      <c r="A28" s="37" t="s">
        <v>39</v>
      </c>
      <c r="B28" s="38" t="s">
        <v>172</v>
      </c>
      <c r="C28" s="85">
        <v>113000</v>
      </c>
      <c r="D28" s="86">
        <f t="shared" si="2"/>
        <v>6780</v>
      </c>
    </row>
    <row r="29" spans="1:4" ht="157.5" x14ac:dyDescent="0.25">
      <c r="A29" s="39" t="s">
        <v>41</v>
      </c>
      <c r="B29" s="3" t="s">
        <v>161</v>
      </c>
      <c r="C29" s="85" t="s">
        <v>160</v>
      </c>
      <c r="D29" s="49" t="s">
        <v>162</v>
      </c>
    </row>
    <row r="30" spans="1:4" ht="31.5" x14ac:dyDescent="0.25">
      <c r="A30" s="37" t="s">
        <v>46</v>
      </c>
      <c r="B30" s="38" t="s">
        <v>173</v>
      </c>
      <c r="C30" s="85">
        <v>115000</v>
      </c>
      <c r="D30" s="86">
        <f>C30*6%</f>
        <v>6900</v>
      </c>
    </row>
    <row r="31" spans="1:4" ht="346.5" x14ac:dyDescent="0.25">
      <c r="A31" s="37" t="s">
        <v>48</v>
      </c>
      <c r="B31" s="38" t="s">
        <v>174</v>
      </c>
      <c r="C31" s="85">
        <v>65000</v>
      </c>
      <c r="D31" s="86">
        <f t="shared" ref="D31:D54" si="3">C31*6%</f>
        <v>3900</v>
      </c>
    </row>
    <row r="32" spans="1:4" x14ac:dyDescent="0.25">
      <c r="A32" s="37" t="s">
        <v>159</v>
      </c>
      <c r="B32" s="38" t="s">
        <v>163</v>
      </c>
      <c r="C32" s="85">
        <v>12000</v>
      </c>
      <c r="D32" s="86">
        <f t="shared" si="3"/>
        <v>720</v>
      </c>
    </row>
    <row r="33" spans="1:4" x14ac:dyDescent="0.25">
      <c r="A33" s="37" t="s">
        <v>50</v>
      </c>
      <c r="B33" s="38" t="s">
        <v>51</v>
      </c>
      <c r="C33" s="85">
        <v>120000</v>
      </c>
      <c r="D33" s="86">
        <f t="shared" si="3"/>
        <v>7200</v>
      </c>
    </row>
    <row r="34" spans="1:4" x14ac:dyDescent="0.25">
      <c r="A34" s="37" t="s">
        <v>52</v>
      </c>
      <c r="B34" s="38" t="s">
        <v>53</v>
      </c>
      <c r="C34" s="85">
        <v>18000</v>
      </c>
      <c r="D34" s="86">
        <f t="shared" si="3"/>
        <v>1080</v>
      </c>
    </row>
    <row r="35" spans="1:4" ht="78.75" x14ac:dyDescent="0.25">
      <c r="A35" s="37" t="s">
        <v>54</v>
      </c>
      <c r="B35" s="38" t="s">
        <v>55</v>
      </c>
      <c r="C35" s="85">
        <v>85000</v>
      </c>
      <c r="D35" s="86">
        <f t="shared" si="3"/>
        <v>5100</v>
      </c>
    </row>
    <row r="36" spans="1:4" ht="31.5" x14ac:dyDescent="0.25">
      <c r="A36" s="37" t="s">
        <v>56</v>
      </c>
      <c r="B36" s="38" t="s">
        <v>57</v>
      </c>
      <c r="C36" s="85">
        <v>60000</v>
      </c>
      <c r="D36" s="86">
        <f t="shared" si="3"/>
        <v>3600</v>
      </c>
    </row>
    <row r="37" spans="1:4" ht="31.5" x14ac:dyDescent="0.25">
      <c r="A37" s="37" t="s">
        <v>58</v>
      </c>
      <c r="B37" s="38" t="s">
        <v>59</v>
      </c>
      <c r="C37" s="85">
        <v>225000</v>
      </c>
      <c r="D37" s="86">
        <f t="shared" si="3"/>
        <v>13500</v>
      </c>
    </row>
    <row r="38" spans="1:4" x14ac:dyDescent="0.25">
      <c r="A38" s="37" t="s">
        <v>60</v>
      </c>
      <c r="B38" s="38" t="s">
        <v>175</v>
      </c>
      <c r="C38" s="85">
        <v>180000</v>
      </c>
      <c r="D38" s="86">
        <f t="shared" si="3"/>
        <v>10800</v>
      </c>
    </row>
    <row r="39" spans="1:4" ht="47.25" x14ac:dyDescent="0.25">
      <c r="A39" s="37" t="s">
        <v>62</v>
      </c>
      <c r="B39" s="38" t="s">
        <v>63</v>
      </c>
      <c r="C39" s="85">
        <v>11500</v>
      </c>
      <c r="D39" s="86">
        <f t="shared" si="3"/>
        <v>690</v>
      </c>
    </row>
    <row r="40" spans="1:4" x14ac:dyDescent="0.25">
      <c r="A40" s="37" t="s">
        <v>64</v>
      </c>
      <c r="B40" s="38" t="s">
        <v>65</v>
      </c>
      <c r="C40" s="85">
        <v>14500</v>
      </c>
      <c r="D40" s="86">
        <f t="shared" si="3"/>
        <v>870</v>
      </c>
    </row>
    <row r="41" spans="1:4" x14ac:dyDescent="0.25">
      <c r="A41" s="37" t="s">
        <v>66</v>
      </c>
      <c r="B41" s="38" t="s">
        <v>67</v>
      </c>
      <c r="C41" s="85">
        <v>11500</v>
      </c>
      <c r="D41" s="86">
        <f t="shared" si="3"/>
        <v>690</v>
      </c>
    </row>
    <row r="42" spans="1:4" ht="31.5" x14ac:dyDescent="0.25">
      <c r="A42" s="37" t="s">
        <v>68</v>
      </c>
      <c r="B42" s="38" t="s">
        <v>69</v>
      </c>
      <c r="C42" s="85">
        <v>100000</v>
      </c>
      <c r="D42" s="86">
        <f t="shared" si="3"/>
        <v>6000</v>
      </c>
    </row>
    <row r="43" spans="1:4" x14ac:dyDescent="0.25">
      <c r="A43" s="37" t="s">
        <v>70</v>
      </c>
      <c r="B43" s="38" t="s">
        <v>71</v>
      </c>
      <c r="C43" s="85">
        <v>150000</v>
      </c>
      <c r="D43" s="86">
        <f t="shared" si="3"/>
        <v>9000</v>
      </c>
    </row>
    <row r="44" spans="1:4" ht="47.25" x14ac:dyDescent="0.25">
      <c r="A44" s="37" t="s">
        <v>72</v>
      </c>
      <c r="B44" s="38" t="s">
        <v>176</v>
      </c>
      <c r="C44" s="85">
        <v>65000</v>
      </c>
      <c r="D44" s="86">
        <f t="shared" si="3"/>
        <v>3900</v>
      </c>
    </row>
    <row r="45" spans="1:4" ht="47.25" x14ac:dyDescent="0.25">
      <c r="A45" s="37" t="s">
        <v>74</v>
      </c>
      <c r="B45" s="38" t="s">
        <v>177</v>
      </c>
      <c r="C45" s="85">
        <v>65000</v>
      </c>
      <c r="D45" s="86">
        <f t="shared" si="3"/>
        <v>3900</v>
      </c>
    </row>
    <row r="46" spans="1:4" ht="31.5" x14ac:dyDescent="0.25">
      <c r="A46" s="37" t="s">
        <v>76</v>
      </c>
      <c r="B46" s="38" t="s">
        <v>77</v>
      </c>
      <c r="C46" s="85">
        <v>90000</v>
      </c>
      <c r="D46" s="86">
        <f t="shared" si="3"/>
        <v>5400</v>
      </c>
    </row>
    <row r="47" spans="1:4" x14ac:dyDescent="0.25">
      <c r="A47" s="37" t="s">
        <v>78</v>
      </c>
      <c r="B47" s="38" t="s">
        <v>79</v>
      </c>
      <c r="C47" s="85">
        <v>20500</v>
      </c>
      <c r="D47" s="86">
        <f t="shared" si="3"/>
        <v>1230</v>
      </c>
    </row>
    <row r="48" spans="1:4" ht="47.25" x14ac:dyDescent="0.25">
      <c r="A48" s="37" t="s">
        <v>80</v>
      </c>
      <c r="B48" s="38" t="s">
        <v>178</v>
      </c>
      <c r="C48" s="85">
        <v>1600000</v>
      </c>
      <c r="D48" s="86">
        <f t="shared" si="3"/>
        <v>96000</v>
      </c>
    </row>
    <row r="49" spans="1:4" ht="31.5" x14ac:dyDescent="0.25">
      <c r="A49" s="37" t="s">
        <v>82</v>
      </c>
      <c r="B49" s="38" t="s">
        <v>83</v>
      </c>
      <c r="C49" s="85">
        <v>30000</v>
      </c>
      <c r="D49" s="86">
        <f t="shared" si="3"/>
        <v>1800</v>
      </c>
    </row>
    <row r="50" spans="1:4" x14ac:dyDescent="0.25">
      <c r="A50" s="37" t="s">
        <v>84</v>
      </c>
      <c r="B50" s="38" t="s">
        <v>85</v>
      </c>
      <c r="C50" s="85">
        <v>115000</v>
      </c>
      <c r="D50" s="86">
        <f t="shared" si="3"/>
        <v>6900</v>
      </c>
    </row>
    <row r="51" spans="1:4" x14ac:dyDescent="0.25">
      <c r="A51" s="37" t="s">
        <v>86</v>
      </c>
      <c r="B51" s="38" t="s">
        <v>179</v>
      </c>
      <c r="C51" s="85">
        <v>150000</v>
      </c>
      <c r="D51" s="86">
        <f t="shared" si="3"/>
        <v>9000</v>
      </c>
    </row>
    <row r="52" spans="1:4" x14ac:dyDescent="0.25">
      <c r="A52" s="37" t="s">
        <v>88</v>
      </c>
      <c r="B52" s="38" t="s">
        <v>89</v>
      </c>
      <c r="C52" s="85">
        <v>90000</v>
      </c>
      <c r="D52" s="86">
        <f t="shared" si="3"/>
        <v>5400</v>
      </c>
    </row>
    <row r="53" spans="1:4" x14ac:dyDescent="0.25">
      <c r="A53" s="37" t="s">
        <v>90</v>
      </c>
      <c r="B53" s="38" t="s">
        <v>91</v>
      </c>
      <c r="C53" s="85">
        <v>225000</v>
      </c>
      <c r="D53" s="86">
        <f t="shared" si="3"/>
        <v>13500</v>
      </c>
    </row>
    <row r="54" spans="1:4" x14ac:dyDescent="0.25">
      <c r="A54" s="37" t="s">
        <v>92</v>
      </c>
      <c r="B54" s="38" t="s">
        <v>93</v>
      </c>
      <c r="C54" s="85">
        <v>12000</v>
      </c>
      <c r="D54" s="86">
        <f t="shared" si="3"/>
        <v>720</v>
      </c>
    </row>
    <row r="55" spans="1:4" s="43" customFormat="1" ht="63" x14ac:dyDescent="0.25">
      <c r="A55" s="10" t="s">
        <v>94</v>
      </c>
      <c r="B55" s="5" t="s">
        <v>95</v>
      </c>
      <c r="C55" s="95" t="s">
        <v>111</v>
      </c>
      <c r="D55" s="96" t="s">
        <v>117</v>
      </c>
    </row>
    <row r="56" spans="1:4" ht="47.25" x14ac:dyDescent="0.25">
      <c r="A56" s="37" t="s">
        <v>96</v>
      </c>
      <c r="B56" s="6" t="s">
        <v>97</v>
      </c>
      <c r="C56" s="95" t="s">
        <v>108</v>
      </c>
      <c r="D56" s="97" t="s">
        <v>118</v>
      </c>
    </row>
    <row r="57" spans="1:4" ht="63" x14ac:dyDescent="0.25">
      <c r="A57" s="37" t="s">
        <v>98</v>
      </c>
      <c r="B57" s="6" t="s">
        <v>99</v>
      </c>
      <c r="C57" s="95" t="s">
        <v>110</v>
      </c>
      <c r="D57" s="96" t="s">
        <v>119</v>
      </c>
    </row>
    <row r="58" spans="1:4" ht="252" x14ac:dyDescent="0.25">
      <c r="A58" s="41" t="s">
        <v>120</v>
      </c>
      <c r="B58" s="17" t="s">
        <v>136</v>
      </c>
      <c r="C58" s="98" t="s">
        <v>152</v>
      </c>
      <c r="D58" s="49" t="s">
        <v>153</v>
      </c>
    </row>
    <row r="59" spans="1:4" ht="31.5" x14ac:dyDescent="0.25">
      <c r="A59" s="41" t="s">
        <v>121</v>
      </c>
      <c r="B59" s="17" t="s">
        <v>180</v>
      </c>
      <c r="C59" s="85">
        <v>65000</v>
      </c>
      <c r="D59" s="86">
        <f>C59*6%</f>
        <v>3900</v>
      </c>
    </row>
    <row r="60" spans="1:4" x14ac:dyDescent="0.25">
      <c r="A60" s="41" t="s">
        <v>122</v>
      </c>
      <c r="B60" s="17" t="s">
        <v>181</v>
      </c>
      <c r="C60" s="85">
        <v>75000</v>
      </c>
      <c r="D60" s="86">
        <f t="shared" ref="D60:D73" si="4">C60*6%</f>
        <v>4500</v>
      </c>
    </row>
    <row r="61" spans="1:4" ht="31.5" x14ac:dyDescent="0.25">
      <c r="A61" s="41" t="s">
        <v>123</v>
      </c>
      <c r="B61" s="17" t="s">
        <v>182</v>
      </c>
      <c r="C61" s="85">
        <v>13000</v>
      </c>
      <c r="D61" s="86">
        <f t="shared" si="4"/>
        <v>780</v>
      </c>
    </row>
    <row r="62" spans="1:4" x14ac:dyDescent="0.25">
      <c r="A62" s="41" t="s">
        <v>124</v>
      </c>
      <c r="B62" s="17" t="s">
        <v>183</v>
      </c>
      <c r="C62" s="85">
        <v>13000</v>
      </c>
      <c r="D62" s="86">
        <f t="shared" si="4"/>
        <v>780</v>
      </c>
    </row>
    <row r="63" spans="1:4" x14ac:dyDescent="0.25">
      <c r="A63" s="41" t="s">
        <v>125</v>
      </c>
      <c r="B63" s="17" t="s">
        <v>184</v>
      </c>
      <c r="C63" s="85">
        <v>75000</v>
      </c>
      <c r="D63" s="86">
        <f t="shared" si="4"/>
        <v>4500</v>
      </c>
    </row>
    <row r="64" spans="1:4" ht="31.5" x14ac:dyDescent="0.25">
      <c r="A64" s="41" t="s">
        <v>126</v>
      </c>
      <c r="B64" s="17" t="s">
        <v>185</v>
      </c>
      <c r="C64" s="85">
        <v>15000</v>
      </c>
      <c r="D64" s="86">
        <f t="shared" si="4"/>
        <v>900</v>
      </c>
    </row>
    <row r="65" spans="1:4" ht="31.5" x14ac:dyDescent="0.25">
      <c r="A65" s="41" t="s">
        <v>127</v>
      </c>
      <c r="B65" s="17" t="s">
        <v>186</v>
      </c>
      <c r="C65" s="85">
        <v>190000</v>
      </c>
      <c r="D65" s="86">
        <f t="shared" si="4"/>
        <v>11400</v>
      </c>
    </row>
    <row r="66" spans="1:4" x14ac:dyDescent="0.25">
      <c r="A66" s="41" t="s">
        <v>128</v>
      </c>
      <c r="B66" s="17" t="s">
        <v>187</v>
      </c>
      <c r="C66" s="85">
        <v>75000</v>
      </c>
      <c r="D66" s="86">
        <f t="shared" si="4"/>
        <v>4500</v>
      </c>
    </row>
    <row r="67" spans="1:4" x14ac:dyDescent="0.25">
      <c r="A67" s="41" t="s">
        <v>129</v>
      </c>
      <c r="B67" s="17" t="s">
        <v>188</v>
      </c>
      <c r="C67" s="85">
        <v>75000</v>
      </c>
      <c r="D67" s="86">
        <f t="shared" si="4"/>
        <v>4500</v>
      </c>
    </row>
    <row r="68" spans="1:4" x14ac:dyDescent="0.25">
      <c r="A68" s="41" t="s">
        <v>130</v>
      </c>
      <c r="B68" s="17" t="s">
        <v>189</v>
      </c>
      <c r="C68" s="85">
        <v>130000</v>
      </c>
      <c r="D68" s="86">
        <f t="shared" si="4"/>
        <v>7800</v>
      </c>
    </row>
    <row r="69" spans="1:4" x14ac:dyDescent="0.25">
      <c r="A69" s="41" t="s">
        <v>131</v>
      </c>
      <c r="B69" s="17" t="s">
        <v>190</v>
      </c>
      <c r="C69" s="85">
        <v>13000</v>
      </c>
      <c r="D69" s="86">
        <f t="shared" si="4"/>
        <v>780</v>
      </c>
    </row>
    <row r="70" spans="1:4" ht="31.5" x14ac:dyDescent="0.25">
      <c r="A70" s="41" t="s">
        <v>132</v>
      </c>
      <c r="B70" s="17" t="s">
        <v>191</v>
      </c>
      <c r="C70" s="85">
        <v>150000</v>
      </c>
      <c r="D70" s="86">
        <f t="shared" si="4"/>
        <v>9000</v>
      </c>
    </row>
    <row r="71" spans="1:4" x14ac:dyDescent="0.25">
      <c r="A71" s="41" t="s">
        <v>133</v>
      </c>
      <c r="B71" s="17" t="s">
        <v>192</v>
      </c>
      <c r="C71" s="85">
        <v>125000</v>
      </c>
      <c r="D71" s="86">
        <f t="shared" si="4"/>
        <v>7500</v>
      </c>
    </row>
    <row r="72" spans="1:4" ht="63" x14ac:dyDescent="0.25">
      <c r="A72" s="41" t="s">
        <v>134</v>
      </c>
      <c r="B72" s="17" t="s">
        <v>193</v>
      </c>
      <c r="C72" s="85">
        <v>220000</v>
      </c>
      <c r="D72" s="86">
        <f t="shared" si="4"/>
        <v>13200</v>
      </c>
    </row>
    <row r="73" spans="1:4" ht="16.5" thickBot="1" x14ac:dyDescent="0.3">
      <c r="A73" s="42" t="s">
        <v>135</v>
      </c>
      <c r="B73" s="18" t="s">
        <v>194</v>
      </c>
      <c r="C73" s="99">
        <v>220000</v>
      </c>
      <c r="D73" s="100">
        <f t="shared" si="4"/>
        <v>13200</v>
      </c>
    </row>
    <row r="74" spans="1:4" ht="68.25" customHeight="1" x14ac:dyDescent="0.25">
      <c r="A74" s="50" t="s">
        <v>164</v>
      </c>
      <c r="B74" s="50"/>
      <c r="C74" s="50"/>
      <c r="D74" s="50"/>
    </row>
    <row r="75" spans="1:4" ht="68.25" customHeight="1" thickBot="1" x14ac:dyDescent="0.3">
      <c r="A75" s="66" t="s">
        <v>195</v>
      </c>
      <c r="B75" s="66"/>
      <c r="C75" s="66"/>
      <c r="D75" s="66"/>
    </row>
    <row r="76" spans="1:4" x14ac:dyDescent="0.25">
      <c r="A76" s="57" t="s">
        <v>0</v>
      </c>
      <c r="B76" s="59" t="s">
        <v>1</v>
      </c>
      <c r="C76" s="61" t="s">
        <v>109</v>
      </c>
      <c r="D76" s="64" t="s">
        <v>112</v>
      </c>
    </row>
    <row r="77" spans="1:4" ht="55.5" customHeight="1" thickBot="1" x14ac:dyDescent="0.3">
      <c r="A77" s="58"/>
      <c r="B77" s="60"/>
      <c r="C77" s="62"/>
      <c r="D77" s="65"/>
    </row>
    <row r="78" spans="1:4" x14ac:dyDescent="0.25">
      <c r="A78" s="45" t="s">
        <v>2</v>
      </c>
      <c r="B78" s="46" t="s">
        <v>198</v>
      </c>
      <c r="C78" s="47"/>
      <c r="D78" s="47"/>
    </row>
    <row r="79" spans="1:4" ht="31.5" x14ac:dyDescent="0.25">
      <c r="A79" s="41" t="s">
        <v>196</v>
      </c>
      <c r="B79" s="48" t="s">
        <v>199</v>
      </c>
      <c r="C79" s="1">
        <v>165000</v>
      </c>
      <c r="D79" s="1">
        <f>C79*6%</f>
        <v>9900</v>
      </c>
    </row>
    <row r="80" spans="1:4" ht="47.25" customHeight="1" x14ac:dyDescent="0.25">
      <c r="A80" s="41" t="s">
        <v>197</v>
      </c>
      <c r="B80" s="19" t="s">
        <v>208</v>
      </c>
      <c r="C80" s="1">
        <v>165000</v>
      </c>
      <c r="D80" s="1">
        <f t="shared" ref="D80:D90" si="5">C80*6%</f>
        <v>9900</v>
      </c>
    </row>
    <row r="81" spans="1:4" ht="33" customHeight="1" x14ac:dyDescent="0.25">
      <c r="A81" s="41" t="s">
        <v>4</v>
      </c>
      <c r="B81" s="19" t="s">
        <v>209</v>
      </c>
      <c r="C81" s="1">
        <v>225000</v>
      </c>
      <c r="D81" s="1">
        <f t="shared" si="5"/>
        <v>13500</v>
      </c>
    </row>
    <row r="82" spans="1:4" x14ac:dyDescent="0.25">
      <c r="A82" s="41" t="s">
        <v>6</v>
      </c>
      <c r="B82" s="48" t="s">
        <v>200</v>
      </c>
      <c r="C82" s="1">
        <v>300000</v>
      </c>
      <c r="D82" s="1">
        <f t="shared" si="5"/>
        <v>18000</v>
      </c>
    </row>
    <row r="83" spans="1:4" x14ac:dyDescent="0.25">
      <c r="A83" s="41" t="s">
        <v>8</v>
      </c>
      <c r="B83" s="48" t="s">
        <v>201</v>
      </c>
      <c r="C83" s="1">
        <v>300000</v>
      </c>
      <c r="D83" s="1">
        <f t="shared" si="5"/>
        <v>18000</v>
      </c>
    </row>
    <row r="84" spans="1:4" x14ac:dyDescent="0.25">
      <c r="A84" s="41" t="s">
        <v>10</v>
      </c>
      <c r="B84" s="48" t="s">
        <v>202</v>
      </c>
      <c r="C84" s="1">
        <v>230000</v>
      </c>
      <c r="D84" s="1">
        <f t="shared" si="5"/>
        <v>13800</v>
      </c>
    </row>
    <row r="85" spans="1:4" x14ac:dyDescent="0.25">
      <c r="A85" s="41" t="s">
        <v>12</v>
      </c>
      <c r="B85" s="48" t="s">
        <v>203</v>
      </c>
      <c r="C85" s="1">
        <v>230000</v>
      </c>
      <c r="D85" s="1">
        <f t="shared" si="5"/>
        <v>13800</v>
      </c>
    </row>
    <row r="86" spans="1:4" x14ac:dyDescent="0.25">
      <c r="A86" s="41" t="s">
        <v>14</v>
      </c>
      <c r="B86" s="48" t="s">
        <v>206</v>
      </c>
      <c r="C86" s="1">
        <v>300000</v>
      </c>
      <c r="D86" s="1">
        <f t="shared" si="5"/>
        <v>18000</v>
      </c>
    </row>
    <row r="87" spans="1:4" x14ac:dyDescent="0.25">
      <c r="A87" s="41" t="s">
        <v>16</v>
      </c>
      <c r="B87" s="48" t="s">
        <v>204</v>
      </c>
      <c r="C87" s="1">
        <v>230000</v>
      </c>
      <c r="D87" s="1">
        <f t="shared" si="5"/>
        <v>13800</v>
      </c>
    </row>
    <row r="88" spans="1:4" ht="36" customHeight="1" x14ac:dyDescent="0.25">
      <c r="A88" s="41" t="s">
        <v>18</v>
      </c>
      <c r="B88" s="19" t="s">
        <v>210</v>
      </c>
      <c r="C88" s="1">
        <v>150000</v>
      </c>
      <c r="D88" s="1">
        <f t="shared" si="5"/>
        <v>9000</v>
      </c>
    </row>
    <row r="89" spans="1:4" ht="31.5" x14ac:dyDescent="0.25">
      <c r="A89" s="41" t="s">
        <v>20</v>
      </c>
      <c r="B89" s="48" t="s">
        <v>205</v>
      </c>
      <c r="C89" s="1">
        <v>180000</v>
      </c>
      <c r="D89" s="1">
        <f t="shared" si="5"/>
        <v>10800</v>
      </c>
    </row>
    <row r="90" spans="1:4" ht="32.25" thickBot="1" x14ac:dyDescent="0.3">
      <c r="A90" s="42" t="s">
        <v>22</v>
      </c>
      <c r="B90" s="82" t="s">
        <v>211</v>
      </c>
      <c r="C90" s="20">
        <v>180000</v>
      </c>
      <c r="D90" s="20">
        <f t="shared" si="5"/>
        <v>10800</v>
      </c>
    </row>
  </sheetData>
  <mergeCells count="23">
    <mergeCell ref="A76:A77"/>
    <mergeCell ref="B76:B77"/>
    <mergeCell ref="C76:C77"/>
    <mergeCell ref="D76:D77"/>
    <mergeCell ref="A75:D75"/>
    <mergeCell ref="A1:D1"/>
    <mergeCell ref="A3:A4"/>
    <mergeCell ref="B3:B4"/>
    <mergeCell ref="A10:A12"/>
    <mergeCell ref="B10:B12"/>
    <mergeCell ref="C3:C4"/>
    <mergeCell ref="A2:D2"/>
    <mergeCell ref="D3:D4"/>
    <mergeCell ref="D10:D12"/>
    <mergeCell ref="A74:D74"/>
    <mergeCell ref="D16:D17"/>
    <mergeCell ref="D18:D19"/>
    <mergeCell ref="A18:A19"/>
    <mergeCell ref="C10:C12"/>
    <mergeCell ref="A16:A17"/>
    <mergeCell ref="B16:B17"/>
    <mergeCell ref="C16:C17"/>
    <mergeCell ref="C18:C19"/>
  </mergeCells>
  <pageMargins left="0.78740157480314965" right="0.39370078740157483" top="0.59055118110236227" bottom="0.59055118110236227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workbookViewId="0">
      <selection sqref="A1:F76"/>
    </sheetView>
  </sheetViews>
  <sheetFormatPr defaultRowHeight="15" x14ac:dyDescent="0.25"/>
  <cols>
    <col min="1" max="1" width="5.85546875" customWidth="1"/>
    <col min="2" max="2" width="78.28515625" customWidth="1"/>
    <col min="3" max="3" width="7.85546875" bestFit="1" customWidth="1"/>
    <col min="4" max="4" width="14.7109375" customWidth="1"/>
    <col min="5" max="5" width="7.85546875" bestFit="1" customWidth="1"/>
    <col min="6" max="6" width="14.7109375" customWidth="1"/>
  </cols>
  <sheetData>
    <row r="1" spans="1:6" ht="15.75" x14ac:dyDescent="0.25">
      <c r="A1" s="67"/>
      <c r="B1" s="67"/>
      <c r="C1" s="67"/>
      <c r="D1" s="67"/>
      <c r="F1" s="36" t="s">
        <v>158</v>
      </c>
    </row>
    <row r="2" spans="1:6" ht="6.75" customHeight="1" thickBot="1" x14ac:dyDescent="0.3">
      <c r="A2" s="63"/>
      <c r="B2" s="63"/>
      <c r="C2" s="63"/>
      <c r="D2" s="63"/>
    </row>
    <row r="3" spans="1:6" ht="15.75" x14ac:dyDescent="0.25">
      <c r="A3" s="57" t="s">
        <v>0</v>
      </c>
      <c r="B3" s="59" t="s">
        <v>1</v>
      </c>
      <c r="C3" s="68" t="s">
        <v>154</v>
      </c>
      <c r="D3" s="69"/>
      <c r="E3" s="81" t="s">
        <v>156</v>
      </c>
      <c r="F3" s="69"/>
    </row>
    <row r="4" spans="1:6" ht="15.75" customHeight="1" thickBot="1" x14ac:dyDescent="0.3">
      <c r="A4" s="58"/>
      <c r="B4" s="60"/>
      <c r="C4" s="21" t="s">
        <v>157</v>
      </c>
      <c r="D4" s="35" t="s">
        <v>155</v>
      </c>
      <c r="E4" s="34" t="s">
        <v>157</v>
      </c>
      <c r="F4" s="35" t="s">
        <v>155</v>
      </c>
    </row>
    <row r="5" spans="1:6" ht="47.25" x14ac:dyDescent="0.25">
      <c r="A5" s="14" t="s">
        <v>2</v>
      </c>
      <c r="B5" s="2" t="s">
        <v>3</v>
      </c>
      <c r="C5" s="22"/>
      <c r="D5" s="23"/>
      <c r="E5" s="22"/>
      <c r="F5" s="23"/>
    </row>
    <row r="6" spans="1:6" ht="15.75" x14ac:dyDescent="0.25">
      <c r="A6" s="12" t="s">
        <v>4</v>
      </c>
      <c r="B6" s="13" t="s">
        <v>5</v>
      </c>
      <c r="C6" s="24"/>
      <c r="D6" s="25"/>
      <c r="E6" s="24"/>
      <c r="F6" s="25"/>
    </row>
    <row r="7" spans="1:6" ht="15.75" x14ac:dyDescent="0.25">
      <c r="A7" s="12" t="s">
        <v>6</v>
      </c>
      <c r="B7" s="13" t="s">
        <v>7</v>
      </c>
      <c r="C7" s="24"/>
      <c r="D7" s="25"/>
      <c r="E7" s="24"/>
      <c r="F7" s="25"/>
    </row>
    <row r="8" spans="1:6" ht="15.75" x14ac:dyDescent="0.25">
      <c r="A8" s="12" t="s">
        <v>8</v>
      </c>
      <c r="B8" s="13" t="s">
        <v>9</v>
      </c>
      <c r="C8" s="24"/>
      <c r="D8" s="25"/>
      <c r="E8" s="24"/>
      <c r="F8" s="25"/>
    </row>
    <row r="9" spans="1:6" ht="31.5" x14ac:dyDescent="0.25">
      <c r="A9" s="12" t="s">
        <v>10</v>
      </c>
      <c r="B9" s="13" t="s">
        <v>11</v>
      </c>
      <c r="C9" s="24"/>
      <c r="D9" s="25"/>
      <c r="E9" s="24"/>
      <c r="F9" s="25"/>
    </row>
    <row r="10" spans="1:6" x14ac:dyDescent="0.25">
      <c r="A10" s="54" t="s">
        <v>12</v>
      </c>
      <c r="B10" s="55" t="s">
        <v>13</v>
      </c>
      <c r="C10" s="70"/>
      <c r="D10" s="73"/>
      <c r="E10" s="70"/>
      <c r="F10" s="73"/>
    </row>
    <row r="11" spans="1:6" x14ac:dyDescent="0.25">
      <c r="A11" s="54"/>
      <c r="B11" s="55"/>
      <c r="C11" s="71"/>
      <c r="D11" s="73"/>
      <c r="E11" s="71"/>
      <c r="F11" s="73"/>
    </row>
    <row r="12" spans="1:6" x14ac:dyDescent="0.25">
      <c r="A12" s="54"/>
      <c r="B12" s="55"/>
      <c r="C12" s="72"/>
      <c r="D12" s="73"/>
      <c r="E12" s="72"/>
      <c r="F12" s="73"/>
    </row>
    <row r="13" spans="1:6" ht="15.75" x14ac:dyDescent="0.25">
      <c r="A13" s="12" t="s">
        <v>14</v>
      </c>
      <c r="B13" s="13" t="s">
        <v>15</v>
      </c>
      <c r="C13" s="24"/>
      <c r="D13" s="25"/>
      <c r="E13" s="24"/>
      <c r="F13" s="25"/>
    </row>
    <row r="14" spans="1:6" ht="15.75" x14ac:dyDescent="0.25">
      <c r="A14" s="12" t="s">
        <v>16</v>
      </c>
      <c r="B14" s="13" t="s">
        <v>17</v>
      </c>
      <c r="C14" s="24"/>
      <c r="D14" s="25"/>
      <c r="E14" s="24"/>
      <c r="F14" s="25"/>
    </row>
    <row r="15" spans="1:6" ht="31.5" x14ac:dyDescent="0.25">
      <c r="A15" s="12" t="s">
        <v>18</v>
      </c>
      <c r="B15" s="13" t="s">
        <v>19</v>
      </c>
      <c r="C15" s="24"/>
      <c r="D15" s="25"/>
      <c r="E15" s="24"/>
      <c r="F15" s="25"/>
    </row>
    <row r="16" spans="1:6" x14ac:dyDescent="0.25">
      <c r="A16" s="54" t="s">
        <v>20</v>
      </c>
      <c r="B16" s="55" t="s">
        <v>21</v>
      </c>
      <c r="C16" s="74"/>
      <c r="D16" s="76"/>
      <c r="E16" s="74"/>
      <c r="F16" s="76"/>
    </row>
    <row r="17" spans="1:6" x14ac:dyDescent="0.25">
      <c r="A17" s="54"/>
      <c r="B17" s="55"/>
      <c r="C17" s="75"/>
      <c r="D17" s="77"/>
      <c r="E17" s="75"/>
      <c r="F17" s="77"/>
    </row>
    <row r="18" spans="1:6" ht="31.5" x14ac:dyDescent="0.25">
      <c r="A18" s="52" t="s">
        <v>22</v>
      </c>
      <c r="B18" s="3" t="s">
        <v>23</v>
      </c>
      <c r="C18" s="78"/>
      <c r="D18" s="79"/>
      <c r="E18" s="78"/>
      <c r="F18" s="79"/>
    </row>
    <row r="19" spans="1:6" ht="15.75" x14ac:dyDescent="0.25">
      <c r="A19" s="53"/>
      <c r="B19" s="2" t="s">
        <v>24</v>
      </c>
      <c r="C19" s="78"/>
      <c r="D19" s="79"/>
      <c r="E19" s="78"/>
      <c r="F19" s="79"/>
    </row>
    <row r="20" spans="1:6" ht="31.5" x14ac:dyDescent="0.25">
      <c r="A20" s="7" t="s">
        <v>100</v>
      </c>
      <c r="B20" s="13" t="s">
        <v>25</v>
      </c>
      <c r="C20" s="24"/>
      <c r="D20" s="26"/>
      <c r="E20" s="24"/>
      <c r="F20" s="26"/>
    </row>
    <row r="21" spans="1:6" ht="15.75" x14ac:dyDescent="0.25">
      <c r="A21" s="7" t="s">
        <v>101</v>
      </c>
      <c r="B21" s="13" t="s">
        <v>26</v>
      </c>
      <c r="C21" s="24"/>
      <c r="D21" s="26"/>
      <c r="E21" s="24"/>
      <c r="F21" s="26"/>
    </row>
    <row r="22" spans="1:6" ht="15.75" x14ac:dyDescent="0.25">
      <c r="A22" s="12" t="s">
        <v>27</v>
      </c>
      <c r="B22" s="13" t="s">
        <v>28</v>
      </c>
      <c r="C22" s="24"/>
      <c r="D22" s="25"/>
      <c r="E22" s="24"/>
      <c r="F22" s="25"/>
    </row>
    <row r="23" spans="1:6" ht="31.5" x14ac:dyDescent="0.25">
      <c r="A23" s="12" t="s">
        <v>29</v>
      </c>
      <c r="B23" s="13" t="s">
        <v>30</v>
      </c>
      <c r="C23" s="24"/>
      <c r="D23" s="25"/>
      <c r="E23" s="24"/>
      <c r="F23" s="25"/>
    </row>
    <row r="24" spans="1:6" ht="31.5" x14ac:dyDescent="0.25">
      <c r="A24" s="12" t="s">
        <v>31</v>
      </c>
      <c r="B24" s="13" t="s">
        <v>32</v>
      </c>
      <c r="C24" s="24"/>
      <c r="D24" s="25"/>
      <c r="E24" s="24"/>
      <c r="F24" s="25"/>
    </row>
    <row r="25" spans="1:6" ht="15.75" x14ac:dyDescent="0.25">
      <c r="A25" s="12" t="s">
        <v>33</v>
      </c>
      <c r="B25" s="13" t="s">
        <v>34</v>
      </c>
      <c r="C25" s="24"/>
      <c r="D25" s="25"/>
      <c r="E25" s="24"/>
      <c r="F25" s="25"/>
    </row>
    <row r="26" spans="1:6" ht="15.75" x14ac:dyDescent="0.25">
      <c r="A26" s="12" t="s">
        <v>35</v>
      </c>
      <c r="B26" s="13" t="s">
        <v>36</v>
      </c>
      <c r="C26" s="24"/>
      <c r="D26" s="25"/>
      <c r="E26" s="24"/>
      <c r="F26" s="25"/>
    </row>
    <row r="27" spans="1:6" ht="31.5" x14ac:dyDescent="0.25">
      <c r="A27" s="12" t="s">
        <v>37</v>
      </c>
      <c r="B27" s="13" t="s">
        <v>38</v>
      </c>
      <c r="C27" s="24"/>
      <c r="D27" s="25"/>
      <c r="E27" s="24"/>
      <c r="F27" s="25"/>
    </row>
    <row r="28" spans="1:6" ht="15.75" x14ac:dyDescent="0.25">
      <c r="A28" s="12" t="s">
        <v>39</v>
      </c>
      <c r="B28" s="13" t="s">
        <v>40</v>
      </c>
      <c r="C28" s="24"/>
      <c r="D28" s="25"/>
      <c r="E28" s="24"/>
      <c r="F28" s="25"/>
    </row>
    <row r="29" spans="1:6" ht="35.25" customHeight="1" x14ac:dyDescent="0.25">
      <c r="A29" s="52" t="s">
        <v>41</v>
      </c>
      <c r="B29" s="3" t="s">
        <v>42</v>
      </c>
      <c r="C29" s="78"/>
      <c r="D29" s="80"/>
      <c r="E29" s="78"/>
      <c r="F29" s="80"/>
    </row>
    <row r="30" spans="1:6" ht="15.75" x14ac:dyDescent="0.25">
      <c r="A30" s="53"/>
      <c r="B30" s="2" t="s">
        <v>24</v>
      </c>
      <c r="C30" s="78"/>
      <c r="D30" s="80"/>
      <c r="E30" s="78"/>
      <c r="F30" s="80"/>
    </row>
    <row r="31" spans="1:6" ht="15.75" x14ac:dyDescent="0.25">
      <c r="A31" s="7" t="s">
        <v>102</v>
      </c>
      <c r="B31" s="13" t="s">
        <v>43</v>
      </c>
      <c r="C31" s="24"/>
      <c r="D31" s="27"/>
      <c r="E31" s="24"/>
      <c r="F31" s="27"/>
    </row>
    <row r="32" spans="1:6" ht="15.75" x14ac:dyDescent="0.25">
      <c r="A32" s="8" t="s">
        <v>103</v>
      </c>
      <c r="B32" s="4" t="s">
        <v>44</v>
      </c>
      <c r="C32" s="28"/>
      <c r="D32" s="29"/>
      <c r="E32" s="28"/>
      <c r="F32" s="29"/>
    </row>
    <row r="33" spans="1:6" ht="15.75" x14ac:dyDescent="0.25">
      <c r="A33" s="9" t="s">
        <v>104</v>
      </c>
      <c r="B33" s="13" t="s">
        <v>45</v>
      </c>
      <c r="C33" s="24"/>
      <c r="D33" s="27"/>
      <c r="E33" s="24"/>
      <c r="F33" s="27"/>
    </row>
    <row r="34" spans="1:6" ht="15.75" x14ac:dyDescent="0.25">
      <c r="A34" s="12" t="s">
        <v>46</v>
      </c>
      <c r="B34" s="13" t="s">
        <v>47</v>
      </c>
      <c r="C34" s="24"/>
      <c r="D34" s="25"/>
      <c r="E34" s="24"/>
      <c r="F34" s="25"/>
    </row>
    <row r="35" spans="1:6" ht="255.75" customHeight="1" x14ac:dyDescent="0.25">
      <c r="A35" s="12" t="s">
        <v>48</v>
      </c>
      <c r="B35" s="13" t="s">
        <v>49</v>
      </c>
      <c r="C35" s="24"/>
      <c r="D35" s="25"/>
      <c r="E35" s="24"/>
      <c r="F35" s="25"/>
    </row>
    <row r="36" spans="1:6" ht="15.75" x14ac:dyDescent="0.25">
      <c r="A36" s="12" t="s">
        <v>50</v>
      </c>
      <c r="B36" s="13" t="s">
        <v>51</v>
      </c>
      <c r="C36" s="24"/>
      <c r="D36" s="25"/>
      <c r="E36" s="24"/>
      <c r="F36" s="25"/>
    </row>
    <row r="37" spans="1:6" ht="15.75" x14ac:dyDescent="0.25">
      <c r="A37" s="12" t="s">
        <v>52</v>
      </c>
      <c r="B37" s="13" t="s">
        <v>53</v>
      </c>
      <c r="C37" s="24"/>
      <c r="D37" s="25"/>
      <c r="E37" s="24"/>
      <c r="F37" s="25"/>
    </row>
    <row r="38" spans="1:6" ht="63" x14ac:dyDescent="0.25">
      <c r="A38" s="12" t="s">
        <v>54</v>
      </c>
      <c r="B38" s="13" t="s">
        <v>55</v>
      </c>
      <c r="C38" s="24"/>
      <c r="D38" s="25"/>
      <c r="E38" s="24"/>
      <c r="F38" s="25"/>
    </row>
    <row r="39" spans="1:6" ht="15.75" x14ac:dyDescent="0.25">
      <c r="A39" s="12" t="s">
        <v>56</v>
      </c>
      <c r="B39" s="13" t="s">
        <v>57</v>
      </c>
      <c r="C39" s="24"/>
      <c r="D39" s="25"/>
      <c r="E39" s="24"/>
      <c r="F39" s="25"/>
    </row>
    <row r="40" spans="1:6" ht="31.5" x14ac:dyDescent="0.25">
      <c r="A40" s="12" t="s">
        <v>58</v>
      </c>
      <c r="B40" s="13" t="s">
        <v>59</v>
      </c>
      <c r="C40" s="24"/>
      <c r="D40" s="25"/>
      <c r="E40" s="24"/>
      <c r="F40" s="25"/>
    </row>
    <row r="41" spans="1:6" ht="15.75" x14ac:dyDescent="0.25">
      <c r="A41" s="12" t="s">
        <v>60</v>
      </c>
      <c r="B41" s="13" t="s">
        <v>61</v>
      </c>
      <c r="C41" s="24"/>
      <c r="D41" s="25"/>
      <c r="E41" s="24"/>
      <c r="F41" s="25"/>
    </row>
    <row r="42" spans="1:6" ht="31.5" x14ac:dyDescent="0.25">
      <c r="A42" s="12" t="s">
        <v>62</v>
      </c>
      <c r="B42" s="13" t="s">
        <v>63</v>
      </c>
      <c r="C42" s="24"/>
      <c r="D42" s="25"/>
      <c r="E42" s="24"/>
      <c r="F42" s="25"/>
    </row>
    <row r="43" spans="1:6" ht="15.75" x14ac:dyDescent="0.25">
      <c r="A43" s="12" t="s">
        <v>64</v>
      </c>
      <c r="B43" s="13" t="s">
        <v>65</v>
      </c>
      <c r="C43" s="24"/>
      <c r="D43" s="25"/>
      <c r="E43" s="24"/>
      <c r="F43" s="25"/>
    </row>
    <row r="44" spans="1:6" ht="15.75" x14ac:dyDescent="0.25">
      <c r="A44" s="12" t="s">
        <v>66</v>
      </c>
      <c r="B44" s="13" t="s">
        <v>67</v>
      </c>
      <c r="C44" s="24"/>
      <c r="D44" s="25"/>
      <c r="E44" s="24"/>
      <c r="F44" s="25"/>
    </row>
    <row r="45" spans="1:6" ht="15.75" x14ac:dyDescent="0.25">
      <c r="A45" s="12" t="s">
        <v>68</v>
      </c>
      <c r="B45" s="13" t="s">
        <v>69</v>
      </c>
      <c r="C45" s="24"/>
      <c r="D45" s="25"/>
      <c r="E45" s="24"/>
      <c r="F45" s="25"/>
    </row>
    <row r="46" spans="1:6" ht="15.75" x14ac:dyDescent="0.25">
      <c r="A46" s="12" t="s">
        <v>70</v>
      </c>
      <c r="B46" s="13" t="s">
        <v>71</v>
      </c>
      <c r="C46" s="24"/>
      <c r="D46" s="25"/>
      <c r="E46" s="24"/>
      <c r="F46" s="25"/>
    </row>
    <row r="47" spans="1:6" ht="31.5" x14ac:dyDescent="0.25">
      <c r="A47" s="12" t="s">
        <v>72</v>
      </c>
      <c r="B47" s="13" t="s">
        <v>73</v>
      </c>
      <c r="C47" s="24"/>
      <c r="D47" s="25"/>
      <c r="E47" s="24"/>
      <c r="F47" s="25"/>
    </row>
    <row r="48" spans="1:6" ht="47.25" x14ac:dyDescent="0.25">
      <c r="A48" s="12" t="s">
        <v>74</v>
      </c>
      <c r="B48" s="13" t="s">
        <v>75</v>
      </c>
      <c r="C48" s="24"/>
      <c r="D48" s="25"/>
      <c r="E48" s="24"/>
      <c r="F48" s="25"/>
    </row>
    <row r="49" spans="1:6" ht="15.75" x14ac:dyDescent="0.25">
      <c r="A49" s="12" t="s">
        <v>76</v>
      </c>
      <c r="B49" s="13" t="s">
        <v>77</v>
      </c>
      <c r="C49" s="24"/>
      <c r="D49" s="25"/>
      <c r="E49" s="24"/>
      <c r="F49" s="25"/>
    </row>
    <row r="50" spans="1:6" ht="15.75" x14ac:dyDescent="0.25">
      <c r="A50" s="12" t="s">
        <v>78</v>
      </c>
      <c r="B50" s="13" t="s">
        <v>79</v>
      </c>
      <c r="C50" s="24"/>
      <c r="D50" s="25"/>
      <c r="E50" s="24"/>
      <c r="F50" s="25"/>
    </row>
    <row r="51" spans="1:6" ht="31.5" x14ac:dyDescent="0.25">
      <c r="A51" s="12" t="s">
        <v>80</v>
      </c>
      <c r="B51" s="13" t="s">
        <v>81</v>
      </c>
      <c r="C51" s="24"/>
      <c r="D51" s="25"/>
      <c r="E51" s="24"/>
      <c r="F51" s="25"/>
    </row>
    <row r="52" spans="1:6" ht="31.5" x14ac:dyDescent="0.25">
      <c r="A52" s="12" t="s">
        <v>82</v>
      </c>
      <c r="B52" s="13" t="s">
        <v>83</v>
      </c>
      <c r="C52" s="24"/>
      <c r="D52" s="25"/>
      <c r="E52" s="24"/>
      <c r="F52" s="25"/>
    </row>
    <row r="53" spans="1:6" ht="15.75" x14ac:dyDescent="0.25">
      <c r="A53" s="12" t="s">
        <v>84</v>
      </c>
      <c r="B53" s="13" t="s">
        <v>85</v>
      </c>
      <c r="C53" s="24"/>
      <c r="D53" s="25"/>
      <c r="E53" s="24"/>
      <c r="F53" s="25"/>
    </row>
    <row r="54" spans="1:6" ht="15.75" x14ac:dyDescent="0.25">
      <c r="A54" s="12" t="s">
        <v>86</v>
      </c>
      <c r="B54" s="13" t="s">
        <v>87</v>
      </c>
      <c r="C54" s="24"/>
      <c r="D54" s="25"/>
      <c r="E54" s="24"/>
      <c r="F54" s="25"/>
    </row>
    <row r="55" spans="1:6" ht="15.75" x14ac:dyDescent="0.25">
      <c r="A55" s="12" t="s">
        <v>88</v>
      </c>
      <c r="B55" s="13" t="s">
        <v>89</v>
      </c>
      <c r="C55" s="24"/>
      <c r="D55" s="25"/>
      <c r="E55" s="24"/>
      <c r="F55" s="25"/>
    </row>
    <row r="56" spans="1:6" ht="15.75" x14ac:dyDescent="0.25">
      <c r="A56" s="12" t="s">
        <v>90</v>
      </c>
      <c r="B56" s="13" t="s">
        <v>91</v>
      </c>
      <c r="C56" s="24"/>
      <c r="D56" s="25"/>
      <c r="E56" s="24"/>
      <c r="F56" s="25"/>
    </row>
    <row r="57" spans="1:6" ht="15.75" x14ac:dyDescent="0.25">
      <c r="A57" s="12" t="s">
        <v>92</v>
      </c>
      <c r="B57" s="13" t="s">
        <v>93</v>
      </c>
      <c r="C57" s="24"/>
      <c r="D57" s="25"/>
      <c r="E57" s="24"/>
      <c r="F57" s="25"/>
    </row>
    <row r="58" spans="1:6" ht="47.25" x14ac:dyDescent="0.25">
      <c r="A58" s="10" t="s">
        <v>94</v>
      </c>
      <c r="B58" s="5" t="s">
        <v>95</v>
      </c>
      <c r="C58" s="28"/>
      <c r="D58" s="29"/>
      <c r="E58" s="28"/>
      <c r="F58" s="29"/>
    </row>
    <row r="59" spans="1:6" ht="47.25" x14ac:dyDescent="0.25">
      <c r="A59" s="12" t="s">
        <v>96</v>
      </c>
      <c r="B59" s="6" t="s">
        <v>97</v>
      </c>
      <c r="C59" s="28"/>
      <c r="D59" s="27"/>
      <c r="E59" s="28"/>
      <c r="F59" s="27"/>
    </row>
    <row r="60" spans="1:6" ht="63" x14ac:dyDescent="0.25">
      <c r="A60" s="12" t="s">
        <v>98</v>
      </c>
      <c r="B60" s="6" t="s">
        <v>99</v>
      </c>
      <c r="C60" s="28"/>
      <c r="D60" s="29"/>
      <c r="E60" s="28"/>
      <c r="F60" s="29"/>
    </row>
    <row r="61" spans="1:6" ht="31.5" x14ac:dyDescent="0.25">
      <c r="A61" s="15" t="s">
        <v>120</v>
      </c>
      <c r="B61" s="17" t="s">
        <v>136</v>
      </c>
      <c r="C61" s="30"/>
      <c r="D61" s="31"/>
      <c r="E61" s="30"/>
      <c r="F61" s="31"/>
    </row>
    <row r="62" spans="1:6" ht="15.75" x14ac:dyDescent="0.25">
      <c r="A62" s="15" t="s">
        <v>121</v>
      </c>
      <c r="B62" s="17" t="s">
        <v>137</v>
      </c>
      <c r="C62" s="24"/>
      <c r="D62" s="25"/>
      <c r="E62" s="24"/>
      <c r="F62" s="25"/>
    </row>
    <row r="63" spans="1:6" ht="15.75" x14ac:dyDescent="0.25">
      <c r="A63" s="15" t="s">
        <v>122</v>
      </c>
      <c r="B63" s="17" t="s">
        <v>138</v>
      </c>
      <c r="C63" s="24"/>
      <c r="D63" s="25"/>
      <c r="E63" s="24"/>
      <c r="F63" s="25"/>
    </row>
    <row r="64" spans="1:6" ht="31.5" x14ac:dyDescent="0.25">
      <c r="A64" s="15" t="s">
        <v>123</v>
      </c>
      <c r="B64" s="17" t="s">
        <v>139</v>
      </c>
      <c r="C64" s="24"/>
      <c r="D64" s="25"/>
      <c r="E64" s="24"/>
      <c r="F64" s="25"/>
    </row>
    <row r="65" spans="1:6" ht="15.75" x14ac:dyDescent="0.25">
      <c r="A65" s="15" t="s">
        <v>124</v>
      </c>
      <c r="B65" s="17" t="s">
        <v>140</v>
      </c>
      <c r="C65" s="24"/>
      <c r="D65" s="25"/>
      <c r="E65" s="24"/>
      <c r="F65" s="25"/>
    </row>
    <row r="66" spans="1:6" ht="15.75" x14ac:dyDescent="0.25">
      <c r="A66" s="15" t="s">
        <v>125</v>
      </c>
      <c r="B66" s="17" t="s">
        <v>141</v>
      </c>
      <c r="C66" s="24"/>
      <c r="D66" s="25"/>
      <c r="E66" s="24"/>
      <c r="F66" s="25"/>
    </row>
    <row r="67" spans="1:6" ht="31.5" x14ac:dyDescent="0.25">
      <c r="A67" s="15" t="s">
        <v>126</v>
      </c>
      <c r="B67" s="17" t="s">
        <v>142</v>
      </c>
      <c r="C67" s="24"/>
      <c r="D67" s="25"/>
      <c r="E67" s="24"/>
      <c r="F67" s="25"/>
    </row>
    <row r="68" spans="1:6" ht="15.75" x14ac:dyDescent="0.25">
      <c r="A68" s="15" t="s">
        <v>127</v>
      </c>
      <c r="B68" s="17" t="s">
        <v>143</v>
      </c>
      <c r="C68" s="24"/>
      <c r="D68" s="25"/>
      <c r="E68" s="24"/>
      <c r="F68" s="25"/>
    </row>
    <row r="69" spans="1:6" ht="15.75" x14ac:dyDescent="0.25">
      <c r="A69" s="15" t="s">
        <v>128</v>
      </c>
      <c r="B69" s="17" t="s">
        <v>144</v>
      </c>
      <c r="C69" s="24"/>
      <c r="D69" s="25"/>
      <c r="E69" s="24"/>
      <c r="F69" s="25"/>
    </row>
    <row r="70" spans="1:6" ht="15.75" x14ac:dyDescent="0.25">
      <c r="A70" s="15" t="s">
        <v>129</v>
      </c>
      <c r="B70" s="17" t="s">
        <v>145</v>
      </c>
      <c r="C70" s="24"/>
      <c r="D70" s="25"/>
      <c r="E70" s="24"/>
      <c r="F70" s="25"/>
    </row>
    <row r="71" spans="1:6" ht="15.75" x14ac:dyDescent="0.25">
      <c r="A71" s="15" t="s">
        <v>130</v>
      </c>
      <c r="B71" s="17" t="s">
        <v>146</v>
      </c>
      <c r="C71" s="24"/>
      <c r="D71" s="25"/>
      <c r="E71" s="24"/>
      <c r="F71" s="25"/>
    </row>
    <row r="72" spans="1:6" ht="15.75" x14ac:dyDescent="0.25">
      <c r="A72" s="15" t="s">
        <v>131</v>
      </c>
      <c r="B72" s="17" t="s">
        <v>147</v>
      </c>
      <c r="C72" s="24"/>
      <c r="D72" s="25"/>
      <c r="E72" s="24"/>
      <c r="F72" s="25"/>
    </row>
    <row r="73" spans="1:6" ht="15.75" x14ac:dyDescent="0.25">
      <c r="A73" s="15" t="s">
        <v>132</v>
      </c>
      <c r="B73" s="17" t="s">
        <v>148</v>
      </c>
      <c r="C73" s="24"/>
      <c r="D73" s="25"/>
      <c r="E73" s="24"/>
      <c r="F73" s="25"/>
    </row>
    <row r="74" spans="1:6" ht="15.75" x14ac:dyDescent="0.25">
      <c r="A74" s="15" t="s">
        <v>133</v>
      </c>
      <c r="B74" s="17" t="s">
        <v>149</v>
      </c>
      <c r="C74" s="24"/>
      <c r="D74" s="25"/>
      <c r="E74" s="24"/>
      <c r="F74" s="25"/>
    </row>
    <row r="75" spans="1:6" ht="47.25" x14ac:dyDescent="0.25">
      <c r="A75" s="15" t="s">
        <v>134</v>
      </c>
      <c r="B75" s="17" t="s">
        <v>150</v>
      </c>
      <c r="C75" s="24"/>
      <c r="D75" s="25"/>
      <c r="E75" s="24"/>
      <c r="F75" s="25"/>
    </row>
    <row r="76" spans="1:6" ht="16.5" thickBot="1" x14ac:dyDescent="0.3">
      <c r="A76" s="16" t="s">
        <v>135</v>
      </c>
      <c r="B76" s="18" t="s">
        <v>151</v>
      </c>
      <c r="C76" s="32"/>
      <c r="D76" s="33"/>
      <c r="E76" s="32"/>
      <c r="F76" s="33"/>
    </row>
  </sheetData>
  <mergeCells count="28">
    <mergeCell ref="E29:E30"/>
    <mergeCell ref="F29:F30"/>
    <mergeCell ref="E3:F3"/>
    <mergeCell ref="E10:E12"/>
    <mergeCell ref="F10:F12"/>
    <mergeCell ref="E16:E17"/>
    <mergeCell ref="F16:F17"/>
    <mergeCell ref="E18:E19"/>
    <mergeCell ref="F18:F19"/>
    <mergeCell ref="A18:A19"/>
    <mergeCell ref="C18:C19"/>
    <mergeCell ref="D18:D19"/>
    <mergeCell ref="A29:A30"/>
    <mergeCell ref="C29:C30"/>
    <mergeCell ref="D29:D30"/>
    <mergeCell ref="A10:A12"/>
    <mergeCell ref="B10:B12"/>
    <mergeCell ref="C10:C12"/>
    <mergeCell ref="D10:D12"/>
    <mergeCell ref="A16:A17"/>
    <mergeCell ref="B16:B17"/>
    <mergeCell ref="C16:C17"/>
    <mergeCell ref="D16:D17"/>
    <mergeCell ref="A1:D1"/>
    <mergeCell ref="A2:D2"/>
    <mergeCell ref="A3:A4"/>
    <mergeCell ref="B3:B4"/>
    <mergeCell ref="C3:D3"/>
  </mergeCells>
  <pageMargins left="0.19685039370078741" right="0.19685039370078741" top="0.19685039370078741" bottom="0.19685039370078741" header="0.31496062992125984" footer="0.31496062992125984"/>
  <pageSetup paperSize="9" scale="7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Гуляева</dc:creator>
  <cp:lastModifiedBy>Вероника Александровна Шарова</cp:lastModifiedBy>
  <cp:lastPrinted>2017-02-15T07:01:00Z</cp:lastPrinted>
  <dcterms:created xsi:type="dcterms:W3CDTF">2014-06-04T05:24:10Z</dcterms:created>
  <dcterms:modified xsi:type="dcterms:W3CDTF">2018-02-22T08:18:02Z</dcterms:modified>
</cp:coreProperties>
</file>