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бланк (3)" sheetId="1" r:id="rId1"/>
    <sheet name="2011" sheetId="2" r:id="rId2"/>
    <sheet name="2009" sheetId="3" r:id="rId3"/>
    <sheet name="2010" sheetId="4" r:id="rId4"/>
  </sheets>
  <definedNames/>
  <calcPr fullCalcOnLoad="1"/>
</workbook>
</file>

<file path=xl/sharedStrings.xml><?xml version="1.0" encoding="utf-8"?>
<sst xmlns="http://schemas.openxmlformats.org/spreadsheetml/2006/main" count="89" uniqueCount="56">
  <si>
    <t>Виды услуг</t>
  </si>
  <si>
    <t>МПЖХ</t>
  </si>
  <si>
    <t>МУК</t>
  </si>
  <si>
    <t xml:space="preserve">Затраты Управляющей организации возникающие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фонда, руб.  </t>
  </si>
  <si>
    <t>месяц</t>
  </si>
  <si>
    <t>ИТОГО</t>
  </si>
  <si>
    <t>-</t>
  </si>
  <si>
    <t xml:space="preserve">Директор  организации                                                                                            </t>
  </si>
  <si>
    <t>МП</t>
  </si>
  <si>
    <t>(подпись)</t>
  </si>
  <si>
    <t>(расшифровка подписи)</t>
  </si>
  <si>
    <t xml:space="preserve">Ответственный исполнитель                                                                 </t>
  </si>
  <si>
    <t>(телефон)</t>
  </si>
  <si>
    <t>МУП 2</t>
  </si>
  <si>
    <t>МУП 4</t>
  </si>
  <si>
    <t>1 квартал</t>
  </si>
  <si>
    <t>2 квартал</t>
  </si>
  <si>
    <t>3 квартал</t>
  </si>
  <si>
    <t>4 квартал</t>
  </si>
  <si>
    <t>итого</t>
  </si>
  <si>
    <t>Итого</t>
  </si>
  <si>
    <t>за  ___ квартал 201__ г.</t>
  </si>
  <si>
    <t>МУП 1</t>
  </si>
  <si>
    <t>ОАО МПЖХ</t>
  </si>
  <si>
    <t>ОАО МУП 4</t>
  </si>
  <si>
    <t>ГУО 3</t>
  </si>
  <si>
    <t>ГУО 6</t>
  </si>
  <si>
    <t>ожидаемые убытки за 2010 год, тыс.руб.</t>
  </si>
  <si>
    <t>ООО "ГУК"</t>
  </si>
  <si>
    <t>предусмотрено</t>
  </si>
  <si>
    <t>ООО "Экогарант- Управление Недвижимостью"</t>
  </si>
  <si>
    <t>Площадь</t>
  </si>
  <si>
    <t>Итого за ___квартал</t>
  </si>
  <si>
    <t xml:space="preserve">Адрес </t>
  </si>
  <si>
    <t>6=3+4+5</t>
  </si>
  <si>
    <t>Общая площадь  жилых помещений, занимаемых по договору социального найма или договору найма жилого помещения государственного или муниципального жилищного фонда, факт (кв.м.)</t>
  </si>
  <si>
    <t>Размер платы за содержание и ремонт жилых помещений</t>
  </si>
  <si>
    <t>для нанимателей жилых помещений по договорам социального найма, договорам найма жилых помещений муниципального жилищного фонда, установленный органом местного самоуправления города Иванова, руб./м2</t>
  </si>
  <si>
    <t>установленный общим собранием собственников помещений многоквартирного дома, руб./м2</t>
  </si>
  <si>
    <t>для исполнителей коммунальных услуг, применяющих обычную систему налогообложения</t>
  </si>
  <si>
    <t>для исполнителей коммунальных услуг, применяющих упрощённую систему налогообложения или льготное налогообложение, предусмотренное статьей 149 Налогового кодекса Российской Федерации</t>
  </si>
  <si>
    <t>9=(6*(7-8))/1,18</t>
  </si>
  <si>
    <t>10=6*(7-8)</t>
  </si>
  <si>
    <t>за  2011 г.</t>
  </si>
  <si>
    <t>Расчёт размера затрат  _______________________________________,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</si>
  <si>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>6=(3*(4-5)*12мес.)/1,18</t>
  </si>
  <si>
    <t>7=3*(4-5)*12мес.</t>
  </si>
  <si>
    <t xml:space="preserve">Главный бухгалтер                                                                               </t>
  </si>
  <si>
    <t>дата предоставления</t>
  </si>
  <si>
    <t>телефон</t>
  </si>
  <si>
    <t>Руководитель</t>
  </si>
  <si>
    <t>Приложение  к  порядку расчета и предоставления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в которых имеются жилые помещения, принадлежащие на праве собственности городу Иванову, в целях возмещения затрат в связи с оказанием жилищных услуг по содержанию жилого фонда,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дома,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</si>
  <si>
    <t xml:space="preserve">Затраты Получателя Субсидии, возникающие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дома,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фонда, руб.  </t>
  </si>
  <si>
    <t>Проверено  УЖКХ</t>
  </si>
  <si>
    <t>Общая площадь  жилых помещений, занимаемых по договору социального найма или договору найма жилого помещения государственного или муниципального жилищного фонда, факт (кв.м)</t>
  </si>
  <si>
    <t>Расчёт размера затрат  Получателей субсидии, возникающих из-за разницы между размером платы за содержание и ремонт жилых помещений, установленным общим собранием собственников помещений многоквартирного дома, и размером платы за содержание и ремонт жилых помещений, установленным органом местного самоуправления города Иванова для нанимателей муниципального жилищного фонда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</si>
</sst>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_р_."/>
    <numFmt numFmtId="169" formatCode="#,##0.00_р_."/>
    <numFmt numFmtId="170" formatCode="#,##0.0"/>
    <numFmt numFmtId="171" formatCode="0.0000"/>
    <numFmt numFmtId="172" formatCode="0.000"/>
    <numFmt numFmtId="173" formatCode="0.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21.25390625" style="0" customWidth="1"/>
    <col min="2" max="2" width="18.75390625" style="0" customWidth="1"/>
    <col min="3" max="5" width="12.75390625" style="0" customWidth="1"/>
    <col min="6" max="6" width="14.00390625" style="0" customWidth="1"/>
    <col min="7" max="7" width="16.00390625" style="0" customWidth="1"/>
    <col min="8" max="8" width="20.375" style="0" customWidth="1"/>
    <col min="9" max="9" width="19.125" style="0" customWidth="1"/>
    <col min="10" max="10" width="22.375" style="0" customWidth="1"/>
  </cols>
  <sheetData>
    <row r="1" spans="1:10" ht="81.75" customHeight="1">
      <c r="A1" s="11"/>
      <c r="B1" s="11"/>
      <c r="C1" s="11"/>
      <c r="D1" s="11"/>
      <c r="E1" s="40" t="s">
        <v>51</v>
      </c>
      <c r="F1" s="40"/>
      <c r="G1" s="40"/>
      <c r="H1" s="40"/>
      <c r="I1" s="40"/>
      <c r="J1" s="40"/>
    </row>
    <row r="2" spans="1:10" ht="66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 customHeight="1">
      <c r="A3" s="11"/>
      <c r="B3" s="41" t="s">
        <v>21</v>
      </c>
      <c r="C3" s="41"/>
      <c r="D3" s="41"/>
      <c r="E3" s="41"/>
      <c r="F3" s="41"/>
      <c r="G3" s="41"/>
      <c r="H3" s="41"/>
      <c r="I3" s="41"/>
      <c r="J3" s="41"/>
    </row>
    <row r="4" spans="1:10" ht="15.75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0" ht="24" customHeight="1">
      <c r="A5" s="42" t="s">
        <v>33</v>
      </c>
      <c r="B5" s="42" t="s">
        <v>0</v>
      </c>
      <c r="C5" s="42" t="s">
        <v>54</v>
      </c>
      <c r="D5" s="42"/>
      <c r="E5" s="42"/>
      <c r="F5" s="42"/>
      <c r="G5" s="43" t="s">
        <v>36</v>
      </c>
      <c r="H5" s="43"/>
      <c r="I5" s="44" t="s">
        <v>52</v>
      </c>
      <c r="J5" s="44"/>
    </row>
    <row r="6" spans="1:10" ht="95.25" customHeight="1">
      <c r="A6" s="42"/>
      <c r="B6" s="42"/>
      <c r="C6" s="42"/>
      <c r="D6" s="42"/>
      <c r="E6" s="42"/>
      <c r="F6" s="42"/>
      <c r="G6" s="42" t="s">
        <v>38</v>
      </c>
      <c r="H6" s="42" t="s">
        <v>37</v>
      </c>
      <c r="I6" s="44"/>
      <c r="J6" s="44"/>
    </row>
    <row r="7" spans="1:10" ht="132.75" customHeight="1">
      <c r="A7" s="42"/>
      <c r="B7" s="42"/>
      <c r="C7" s="28" t="s">
        <v>4</v>
      </c>
      <c r="D7" s="28" t="s">
        <v>4</v>
      </c>
      <c r="E7" s="28" t="s">
        <v>4</v>
      </c>
      <c r="F7" s="28" t="s">
        <v>32</v>
      </c>
      <c r="G7" s="42"/>
      <c r="H7" s="42"/>
      <c r="I7" s="29" t="s">
        <v>39</v>
      </c>
      <c r="J7" s="29" t="s">
        <v>40</v>
      </c>
    </row>
    <row r="8" spans="1:10" ht="14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 t="s">
        <v>34</v>
      </c>
      <c r="G8" s="13">
        <v>7</v>
      </c>
      <c r="H8" s="13">
        <v>8</v>
      </c>
      <c r="I8" s="13" t="s">
        <v>41</v>
      </c>
      <c r="J8" s="13" t="s">
        <v>42</v>
      </c>
    </row>
    <row r="9" spans="1:10" ht="17.25" customHeight="1">
      <c r="A9" s="14"/>
      <c r="B9" s="15"/>
      <c r="C9" s="14"/>
      <c r="D9" s="15"/>
      <c r="E9" s="30"/>
      <c r="F9" s="30"/>
      <c r="G9" s="15"/>
      <c r="H9" s="30"/>
      <c r="I9" s="31"/>
      <c r="J9" s="31"/>
    </row>
    <row r="10" spans="1:10" ht="17.25" customHeight="1">
      <c r="A10" s="14"/>
      <c r="B10" s="15"/>
      <c r="C10" s="14"/>
      <c r="D10" s="15"/>
      <c r="E10" s="30"/>
      <c r="F10" s="30"/>
      <c r="G10" s="15"/>
      <c r="H10" s="30"/>
      <c r="I10" s="31"/>
      <c r="J10" s="31"/>
    </row>
    <row r="11" spans="1:10" ht="17.25" customHeight="1">
      <c r="A11" s="32" t="s">
        <v>5</v>
      </c>
      <c r="B11" s="32"/>
      <c r="C11" s="33"/>
      <c r="D11" s="33"/>
      <c r="E11" s="33"/>
      <c r="F11" s="33"/>
      <c r="G11" s="33" t="s">
        <v>6</v>
      </c>
      <c r="H11" s="33" t="s">
        <v>6</v>
      </c>
      <c r="I11" s="34"/>
      <c r="J11" s="34"/>
    </row>
    <row r="12" spans="1:11" ht="32.25" customHeight="1">
      <c r="A12" s="16" t="s">
        <v>50</v>
      </c>
      <c r="B12" s="17"/>
      <c r="C12" s="18"/>
      <c r="D12" s="18"/>
      <c r="E12" s="19"/>
      <c r="F12" s="20"/>
      <c r="G12" s="18"/>
      <c r="H12" s="19"/>
      <c r="I12" s="11"/>
      <c r="J12" s="19"/>
      <c r="K12" s="3"/>
    </row>
    <row r="13" spans="1:11" ht="12.75">
      <c r="A13" s="21" t="s">
        <v>8</v>
      </c>
      <c r="B13" s="17"/>
      <c r="C13" s="39" t="s">
        <v>9</v>
      </c>
      <c r="D13" s="39"/>
      <c r="E13" s="22"/>
      <c r="F13" s="38" t="s">
        <v>10</v>
      </c>
      <c r="G13" s="38"/>
      <c r="H13" s="23"/>
      <c r="I13" s="11"/>
      <c r="J13" s="19"/>
      <c r="K13" s="3"/>
    </row>
    <row r="14" spans="1:11" ht="31.5" customHeight="1">
      <c r="A14" s="16" t="s">
        <v>47</v>
      </c>
      <c r="B14" s="17"/>
      <c r="C14" s="18"/>
      <c r="D14" s="18"/>
      <c r="E14" s="19"/>
      <c r="F14" s="24"/>
      <c r="G14" s="25"/>
      <c r="H14" s="19"/>
      <c r="I14" s="11"/>
      <c r="J14" s="19"/>
      <c r="K14" s="3"/>
    </row>
    <row r="15" spans="1:11" ht="12.75">
      <c r="A15" s="17"/>
      <c r="B15" s="17"/>
      <c r="C15" s="39" t="s">
        <v>9</v>
      </c>
      <c r="D15" s="39"/>
      <c r="E15" s="22"/>
      <c r="F15" s="38" t="s">
        <v>10</v>
      </c>
      <c r="G15" s="38"/>
      <c r="H15" s="23"/>
      <c r="I15" s="11"/>
      <c r="J15" s="19"/>
      <c r="K15" s="3"/>
    </row>
    <row r="16" spans="1:11" ht="26.25" customHeight="1">
      <c r="A16" s="16" t="s">
        <v>11</v>
      </c>
      <c r="B16" s="17"/>
      <c r="C16" s="18"/>
      <c r="D16" s="18"/>
      <c r="E16" s="19"/>
      <c r="F16" s="24"/>
      <c r="G16" s="25"/>
      <c r="H16" s="19"/>
      <c r="I16" s="26"/>
      <c r="J16" s="19"/>
      <c r="K16" s="3"/>
    </row>
    <row r="17" spans="1:10" ht="12.75">
      <c r="A17" s="17"/>
      <c r="B17" s="17"/>
      <c r="C17" s="39" t="s">
        <v>9</v>
      </c>
      <c r="D17" s="39"/>
      <c r="E17" s="22"/>
      <c r="F17" s="38" t="s">
        <v>10</v>
      </c>
      <c r="G17" s="38"/>
      <c r="H17" s="23"/>
      <c r="I17" s="37" t="s">
        <v>49</v>
      </c>
      <c r="J17" s="11"/>
    </row>
    <row r="18" spans="1:11" ht="24.75" customHeight="1">
      <c r="A18" s="16" t="s">
        <v>53</v>
      </c>
      <c r="B18" s="17"/>
      <c r="C18" s="18"/>
      <c r="D18" s="18"/>
      <c r="E18" s="19"/>
      <c r="F18" s="24"/>
      <c r="G18" s="25"/>
      <c r="H18" s="27"/>
      <c r="I18" s="26"/>
      <c r="J18" s="11"/>
      <c r="K18" s="2"/>
    </row>
    <row r="19" spans="1:10" ht="12.75">
      <c r="A19" s="21" t="s">
        <v>8</v>
      </c>
      <c r="B19" s="17"/>
      <c r="C19" s="39" t="s">
        <v>9</v>
      </c>
      <c r="D19" s="39"/>
      <c r="E19" s="22"/>
      <c r="F19" s="38" t="s">
        <v>10</v>
      </c>
      <c r="G19" s="38"/>
      <c r="H19" s="23"/>
      <c r="I19" s="37" t="s">
        <v>48</v>
      </c>
      <c r="J19" s="11"/>
    </row>
  </sheetData>
  <mergeCells count="18">
    <mergeCell ref="E1:J1"/>
    <mergeCell ref="A2:J2"/>
    <mergeCell ref="B3:J3"/>
    <mergeCell ref="G6:G7"/>
    <mergeCell ref="H6:H7"/>
    <mergeCell ref="G5:H5"/>
    <mergeCell ref="I5:J6"/>
    <mergeCell ref="C5:F6"/>
    <mergeCell ref="B5:B7"/>
    <mergeCell ref="A5:A7"/>
    <mergeCell ref="C17:D17"/>
    <mergeCell ref="C19:D19"/>
    <mergeCell ref="F17:G17"/>
    <mergeCell ref="F19:G19"/>
    <mergeCell ref="F13:G13"/>
    <mergeCell ref="F15:G15"/>
    <mergeCell ref="C13:D13"/>
    <mergeCell ref="C15:D15"/>
  </mergeCells>
  <printOptions/>
  <pageMargins left="0.21" right="0.19" top="0.19" bottom="0.18" header="0.19" footer="0.18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D18" sqref="D18"/>
    </sheetView>
  </sheetViews>
  <sheetFormatPr defaultColWidth="9.00390625" defaultRowHeight="12.75"/>
  <cols>
    <col min="1" max="1" width="21.25390625" style="0" customWidth="1"/>
    <col min="2" max="2" width="18.75390625" style="0" customWidth="1"/>
    <col min="3" max="3" width="20.25390625" style="0" customWidth="1"/>
    <col min="4" max="4" width="16.00390625" style="0" customWidth="1"/>
    <col min="5" max="5" width="20.375" style="0" customWidth="1"/>
    <col min="6" max="6" width="19.125" style="0" customWidth="1"/>
    <col min="7" max="7" width="22.375" style="0" customWidth="1"/>
  </cols>
  <sheetData>
    <row r="1" spans="1:7" ht="87" customHeight="1">
      <c r="A1" s="41" t="s">
        <v>44</v>
      </c>
      <c r="B1" s="41"/>
      <c r="C1" s="41"/>
      <c r="D1" s="41"/>
      <c r="E1" s="41"/>
      <c r="F1" s="41"/>
      <c r="G1" s="41"/>
    </row>
    <row r="2" spans="1:7" ht="15.75" customHeight="1">
      <c r="A2" s="41" t="s">
        <v>43</v>
      </c>
      <c r="B2" s="41"/>
      <c r="C2" s="41"/>
      <c r="D2" s="41"/>
      <c r="E2" s="41"/>
      <c r="F2" s="41"/>
      <c r="G2" s="41"/>
    </row>
    <row r="3" spans="1:7" ht="15.75">
      <c r="A3" s="11"/>
      <c r="B3" s="12"/>
      <c r="C3" s="12"/>
      <c r="D3" s="12"/>
      <c r="E3" s="12"/>
      <c r="F3" s="12"/>
      <c r="G3" s="12"/>
    </row>
    <row r="4" spans="1:7" ht="24" customHeight="1">
      <c r="A4" s="42" t="s">
        <v>33</v>
      </c>
      <c r="B4" s="42" t="s">
        <v>0</v>
      </c>
      <c r="C4" s="45" t="s">
        <v>35</v>
      </c>
      <c r="D4" s="43" t="s">
        <v>36</v>
      </c>
      <c r="E4" s="43"/>
      <c r="F4" s="44" t="s">
        <v>3</v>
      </c>
      <c r="G4" s="44"/>
    </row>
    <row r="5" spans="1:7" ht="95.25" customHeight="1">
      <c r="A5" s="42"/>
      <c r="B5" s="42"/>
      <c r="C5" s="46"/>
      <c r="D5" s="42" t="s">
        <v>38</v>
      </c>
      <c r="E5" s="42" t="s">
        <v>37</v>
      </c>
      <c r="F5" s="44"/>
      <c r="G5" s="44"/>
    </row>
    <row r="6" spans="1:7" ht="132" customHeight="1">
      <c r="A6" s="42"/>
      <c r="B6" s="42"/>
      <c r="C6" s="47"/>
      <c r="D6" s="42"/>
      <c r="E6" s="42"/>
      <c r="F6" s="29" t="s">
        <v>39</v>
      </c>
      <c r="G6" s="29" t="s">
        <v>40</v>
      </c>
    </row>
    <row r="7" spans="1:7" ht="14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45</v>
      </c>
      <c r="G7" s="13" t="s">
        <v>46</v>
      </c>
    </row>
    <row r="8" spans="1:7" ht="17.25" customHeight="1">
      <c r="A8" s="14"/>
      <c r="B8" s="15"/>
      <c r="C8" s="14"/>
      <c r="D8" s="15"/>
      <c r="E8" s="30"/>
      <c r="F8" s="31"/>
      <c r="G8" s="31"/>
    </row>
    <row r="9" spans="1:7" ht="17.25" customHeight="1">
      <c r="A9" s="14"/>
      <c r="B9" s="15"/>
      <c r="C9" s="14"/>
      <c r="D9" s="15"/>
      <c r="E9" s="30"/>
      <c r="F9" s="31"/>
      <c r="G9" s="31"/>
    </row>
    <row r="10" spans="1:7" ht="17.25" customHeight="1">
      <c r="A10" s="32" t="s">
        <v>5</v>
      </c>
      <c r="B10" s="32"/>
      <c r="C10" s="33"/>
      <c r="D10" s="33" t="s">
        <v>6</v>
      </c>
      <c r="E10" s="33" t="s">
        <v>6</v>
      </c>
      <c r="F10" s="34"/>
      <c r="G10" s="34"/>
    </row>
    <row r="11" spans="1:8" ht="32.25" customHeight="1">
      <c r="A11" s="16" t="s">
        <v>7</v>
      </c>
      <c r="B11" s="17"/>
      <c r="C11" s="18"/>
      <c r="D11" s="18"/>
      <c r="E11" s="19"/>
      <c r="F11" s="11"/>
      <c r="G11" s="19"/>
      <c r="H11" s="3"/>
    </row>
    <row r="12" spans="1:8" ht="12.75">
      <c r="A12" s="21" t="s">
        <v>8</v>
      </c>
      <c r="B12" s="17"/>
      <c r="C12" s="35" t="s">
        <v>9</v>
      </c>
      <c r="D12" s="36"/>
      <c r="E12" s="23"/>
      <c r="F12" s="11"/>
      <c r="G12" s="19"/>
      <c r="H12" s="3"/>
    </row>
    <row r="13" spans="1:8" ht="26.25" customHeight="1">
      <c r="A13" s="16" t="s">
        <v>11</v>
      </c>
      <c r="B13" s="17"/>
      <c r="C13" s="18"/>
      <c r="D13" s="25"/>
      <c r="E13" s="19"/>
      <c r="F13" s="26"/>
      <c r="G13" s="19"/>
      <c r="H13" s="3"/>
    </row>
    <row r="14" spans="1:7" ht="12.75">
      <c r="A14" s="17"/>
      <c r="B14" s="17"/>
      <c r="C14" s="35" t="s">
        <v>9</v>
      </c>
      <c r="D14" s="36"/>
      <c r="E14" s="23"/>
      <c r="F14" s="22" t="s">
        <v>12</v>
      </c>
      <c r="G14" s="11"/>
    </row>
  </sheetData>
  <mergeCells count="9">
    <mergeCell ref="C4:C6"/>
    <mergeCell ref="A2:G2"/>
    <mergeCell ref="A1:G1"/>
    <mergeCell ref="D5:D6"/>
    <mergeCell ref="E5:E6"/>
    <mergeCell ref="D4:E4"/>
    <mergeCell ref="F4:G5"/>
    <mergeCell ref="B4:B6"/>
    <mergeCell ref="A4:A6"/>
  </mergeCells>
  <printOptions/>
  <pageMargins left="0.61" right="0.19" top="0.19" bottom="0.18" header="0.19" footer="0.18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42" sqref="D42"/>
    </sheetView>
  </sheetViews>
  <sheetFormatPr defaultColWidth="9.00390625" defaultRowHeight="12.75"/>
  <cols>
    <col min="2" max="5" width="13.625" style="1" customWidth="1"/>
    <col min="6" max="6" width="13.625" style="0" customWidth="1"/>
  </cols>
  <sheetData>
    <row r="2" spans="1:6" ht="12.75">
      <c r="A2" s="4"/>
      <c r="B2" s="5" t="s">
        <v>15</v>
      </c>
      <c r="C2" s="5" t="s">
        <v>16</v>
      </c>
      <c r="D2" s="5" t="s">
        <v>17</v>
      </c>
      <c r="E2" s="5" t="s">
        <v>18</v>
      </c>
      <c r="F2" s="7" t="s">
        <v>20</v>
      </c>
    </row>
    <row r="3" spans="1:6" ht="36" customHeight="1">
      <c r="A3" s="4" t="s">
        <v>1</v>
      </c>
      <c r="B3" s="6">
        <v>2580.18</v>
      </c>
      <c r="C3" s="6">
        <v>2580.18</v>
      </c>
      <c r="D3" s="6">
        <v>2580.18</v>
      </c>
      <c r="E3" s="6">
        <v>2580.18</v>
      </c>
      <c r="F3" s="6">
        <f>SUM(B3:E3)</f>
        <v>10320.72</v>
      </c>
    </row>
    <row r="4" spans="1:6" ht="36" customHeight="1">
      <c r="A4" s="4" t="s">
        <v>13</v>
      </c>
      <c r="B4" s="6">
        <v>543.74</v>
      </c>
      <c r="C4" s="6">
        <v>543.74</v>
      </c>
      <c r="D4" s="6">
        <v>543.74</v>
      </c>
      <c r="E4" s="6">
        <v>543.74</v>
      </c>
      <c r="F4" s="6">
        <f>SUM(B4:E4)</f>
        <v>2174.96</v>
      </c>
    </row>
    <row r="5" spans="1:6" ht="36" customHeight="1">
      <c r="A5" s="4" t="s">
        <v>14</v>
      </c>
      <c r="B5" s="6">
        <v>212.69</v>
      </c>
      <c r="C5" s="6">
        <v>212.69</v>
      </c>
      <c r="D5" s="6">
        <v>212.69</v>
      </c>
      <c r="E5" s="6">
        <v>212.69</v>
      </c>
      <c r="F5" s="6">
        <f>SUM(B5:E5)</f>
        <v>850.76</v>
      </c>
    </row>
    <row r="6" spans="1:6" ht="33.75" customHeight="1">
      <c r="A6" s="4" t="s">
        <v>19</v>
      </c>
      <c r="B6" s="6">
        <f>SUM(B3:B5)</f>
        <v>3336.61</v>
      </c>
      <c r="C6" s="6">
        <f>SUM(C3:C5)</f>
        <v>3336.61</v>
      </c>
      <c r="D6" s="6">
        <f>SUM(D3:D5)</f>
        <v>3336.61</v>
      </c>
      <c r="E6" s="6">
        <f>SUM(E3:E5)</f>
        <v>3336.61</v>
      </c>
      <c r="F6" s="6">
        <f>SUM(B6:E6)</f>
        <v>13346.44</v>
      </c>
    </row>
    <row r="7" ht="24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F16" sqref="F16"/>
    </sheetView>
  </sheetViews>
  <sheetFormatPr defaultColWidth="9.00390625" defaultRowHeight="12.75"/>
  <cols>
    <col min="1" max="1" width="26.875" style="0" customWidth="1"/>
    <col min="2" max="2" width="16.375" style="0" customWidth="1"/>
    <col min="3" max="3" width="19.00390625" style="1" customWidth="1"/>
    <col min="4" max="7" width="13.625" style="1" customWidth="1"/>
    <col min="8" max="8" width="13.625" style="0" customWidth="1"/>
  </cols>
  <sheetData>
    <row r="2" spans="1:8" ht="38.25">
      <c r="A2" s="4"/>
      <c r="B2" s="4" t="s">
        <v>31</v>
      </c>
      <c r="C2" s="8" t="s">
        <v>27</v>
      </c>
      <c r="D2" s="5" t="s">
        <v>15</v>
      </c>
      <c r="E2" s="5" t="s">
        <v>16</v>
      </c>
      <c r="F2" s="5" t="s">
        <v>17</v>
      </c>
      <c r="G2" s="5" t="s">
        <v>18</v>
      </c>
      <c r="H2" s="7" t="s">
        <v>20</v>
      </c>
    </row>
    <row r="3" spans="1:8" ht="39" customHeight="1">
      <c r="A3" s="4" t="s">
        <v>1</v>
      </c>
      <c r="B3" s="6">
        <v>0</v>
      </c>
      <c r="C3" s="6">
        <v>0</v>
      </c>
      <c r="D3" s="6"/>
      <c r="E3" s="6"/>
      <c r="F3" s="6"/>
      <c r="G3" s="6"/>
      <c r="H3" s="6"/>
    </row>
    <row r="4" spans="1:8" ht="39" customHeight="1">
      <c r="A4" s="4" t="s">
        <v>22</v>
      </c>
      <c r="B4" s="6">
        <v>117644.46</v>
      </c>
      <c r="C4" s="6">
        <v>1556.78</v>
      </c>
      <c r="D4" s="6"/>
      <c r="E4" s="6"/>
      <c r="F4" s="6"/>
      <c r="G4" s="6"/>
      <c r="H4" s="6"/>
    </row>
    <row r="5" spans="1:8" ht="39" customHeight="1">
      <c r="A5" s="4" t="s">
        <v>13</v>
      </c>
      <c r="B5" s="6">
        <v>5383</v>
      </c>
      <c r="C5" s="6">
        <v>73.15</v>
      </c>
      <c r="D5" s="6"/>
      <c r="E5" s="6"/>
      <c r="F5" s="6"/>
      <c r="G5" s="6"/>
      <c r="H5" s="6"/>
    </row>
    <row r="6" spans="1:8" ht="39" customHeight="1">
      <c r="A6" s="4" t="s">
        <v>14</v>
      </c>
      <c r="B6" s="6">
        <v>5735</v>
      </c>
      <c r="C6" s="6">
        <v>27.53</v>
      </c>
      <c r="D6" s="6"/>
      <c r="E6" s="6"/>
      <c r="F6" s="6"/>
      <c r="G6" s="6"/>
      <c r="H6" s="6"/>
    </row>
    <row r="7" spans="1:8" ht="39" customHeight="1">
      <c r="A7" s="4" t="s">
        <v>23</v>
      </c>
      <c r="B7" s="6">
        <v>125112.01</v>
      </c>
      <c r="C7" s="6">
        <v>1136</v>
      </c>
      <c r="D7" s="6"/>
      <c r="E7" s="6"/>
      <c r="F7" s="6"/>
      <c r="G7" s="6"/>
      <c r="H7" s="6"/>
    </row>
    <row r="8" spans="1:8" ht="39" customHeight="1">
      <c r="A8" s="4" t="s">
        <v>24</v>
      </c>
      <c r="B8" s="6">
        <f>77413.61+2873.29</f>
        <v>80286.9</v>
      </c>
      <c r="C8" s="6">
        <v>854.98</v>
      </c>
      <c r="D8" s="6"/>
      <c r="E8" s="6"/>
      <c r="F8" s="6"/>
      <c r="G8" s="6"/>
      <c r="H8" s="6"/>
    </row>
    <row r="9" spans="1:8" ht="39" customHeight="1">
      <c r="A9" s="4" t="s">
        <v>2</v>
      </c>
      <c r="B9" s="6">
        <v>36427.6</v>
      </c>
      <c r="C9" s="6">
        <v>590.27</v>
      </c>
      <c r="D9" s="6"/>
      <c r="E9" s="6"/>
      <c r="F9" s="6"/>
      <c r="G9" s="6"/>
      <c r="H9" s="6"/>
    </row>
    <row r="10" spans="1:8" ht="39" customHeight="1">
      <c r="A10" s="4" t="s">
        <v>25</v>
      </c>
      <c r="B10" s="6">
        <v>170772.69</v>
      </c>
      <c r="C10" s="6">
        <v>3384.64</v>
      </c>
      <c r="D10" s="6"/>
      <c r="E10" s="6"/>
      <c r="F10" s="6"/>
      <c r="G10" s="6"/>
      <c r="H10" s="6"/>
    </row>
    <row r="11" spans="1:8" ht="39" customHeight="1">
      <c r="A11" s="4" t="s">
        <v>26</v>
      </c>
      <c r="B11" s="6">
        <v>121815.53</v>
      </c>
      <c r="C11" s="6">
        <v>2215.13</v>
      </c>
      <c r="D11" s="6"/>
      <c r="E11" s="6"/>
      <c r="F11" s="6"/>
      <c r="G11" s="6"/>
      <c r="H11" s="6"/>
    </row>
    <row r="12" spans="1:8" ht="39" customHeight="1">
      <c r="A12" s="8" t="s">
        <v>30</v>
      </c>
      <c r="B12" s="10">
        <v>698</v>
      </c>
      <c r="C12" s="6">
        <v>7.1</v>
      </c>
      <c r="D12" s="6"/>
      <c r="E12" s="6"/>
      <c r="F12" s="6"/>
      <c r="G12" s="6"/>
      <c r="H12" s="6"/>
    </row>
    <row r="13" spans="1:8" ht="39" customHeight="1">
      <c r="A13" s="4" t="s">
        <v>28</v>
      </c>
      <c r="B13" s="6">
        <v>22189.28</v>
      </c>
      <c r="C13" s="6">
        <v>179.11</v>
      </c>
      <c r="D13" s="6"/>
      <c r="E13" s="6"/>
      <c r="F13" s="6"/>
      <c r="G13" s="6"/>
      <c r="H13" s="6"/>
    </row>
    <row r="14" spans="1:8" ht="39" customHeight="1">
      <c r="A14" s="4" t="s">
        <v>19</v>
      </c>
      <c r="B14" s="6">
        <f>SUM(B3:B13)</f>
        <v>686064.47</v>
      </c>
      <c r="C14" s="6">
        <f>SUM(C3:C13)</f>
        <v>10024.69</v>
      </c>
      <c r="D14" s="6">
        <f>SUM(D3:D13)</f>
        <v>0</v>
      </c>
      <c r="E14" s="6">
        <f>SUM(E3:E6)</f>
        <v>0</v>
      </c>
      <c r="F14" s="6">
        <f>SUM(F3:F6)</f>
        <v>0</v>
      </c>
      <c r="G14" s="6">
        <f>SUM(G3:G6)</f>
        <v>0</v>
      </c>
      <c r="H14" s="6">
        <f>SUM(D14:G14)</f>
        <v>0</v>
      </c>
    </row>
    <row r="15" spans="1:3" ht="39" customHeight="1">
      <c r="A15" t="s">
        <v>29</v>
      </c>
      <c r="C15" s="1">
        <v>255.46</v>
      </c>
    </row>
    <row r="16" ht="39" customHeight="1">
      <c r="C16" s="9">
        <f>C14-C15</f>
        <v>9769.230000000001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gkh08</dc:creator>
  <cp:keywords/>
  <dc:description/>
  <cp:lastModifiedBy>0209</cp:lastModifiedBy>
  <cp:lastPrinted>2011-03-24T11:51:33Z</cp:lastPrinted>
  <dcterms:created xsi:type="dcterms:W3CDTF">2008-10-22T07:53:43Z</dcterms:created>
  <dcterms:modified xsi:type="dcterms:W3CDTF">2011-03-24T12:08:48Z</dcterms:modified>
  <cp:category/>
  <cp:version/>
  <cp:contentType/>
  <cp:contentStatus/>
</cp:coreProperties>
</file>